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<sst xmlns="http://schemas.openxmlformats.org/spreadsheetml/2006/main" count="130" uniqueCount="107">
  <si>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</si>
  <si>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</si>
  <si>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</si>
  <si>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</si>
  <si>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</si>
  <si>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</si>
  <si>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</si>
  <si>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</si>
  <si>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</si>
  <si>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</si>
  <si>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</si>
  <si>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</si>
  <si>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</si>
  <si>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</si>
  <si>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</si>
  <si>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</si>
  <si>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</si>
  <si>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</si>
  <si>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</si>
  <si>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</si>
  <si>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</si>
  <si>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</si>
  <si>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</si>
  <si>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</si>
  <si>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</si>
  <si>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</si>
  <si>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</si>
  <si>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</si>
  <si>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</si>
  <si>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</si>
  <si>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</si>
  <si>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</si>
  <si>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</si>
  <si>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</si>
  <si>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</si>
  <si>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</si>
  <si>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</si>
  <si>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</si>
  <si>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</si>
  <si>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</si>
  <si>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</si>
  <si>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</si>
  <si>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</si>
  <si>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</si>
  <si>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</si>
  <si>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</si>
  <si>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</si>
  <si>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</si>
  <si>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</si>
  <si>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</si>
  <si>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</si>
  <si>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</si>
  <si>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</si>
  <si>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</si>
  <si>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</si>
  <si>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</si>
  <si>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</si>
  <si>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</si>
  <si>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</si>
  <si>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</si>
  <si>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</si>
  <si>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</si>
  <si>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</si>
  <si>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</si>
  <si>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</si>
  <si>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</si>
  <si>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</si>
  <si>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</si>
  <si>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</si>
  <si>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</si>
  <si>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</si>
  <si>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</si>
  <si>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</si>
  <si>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</si>
  <si>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</si>
  <si>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</si>
  <si>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</si>
  <si>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</si>
  <si>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</si>
  <si>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</si>
  <si>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</si>
  <si>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</si>
  <si>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</si>
  <si>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</si>
  <si>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</si>
  <si>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</si>
  <si>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</si>
  <si>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</si>
  <si>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</si>
  <si>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</si>
  <si>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</si>
  <si>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</si>
  <si>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</si>
  <si>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</si>
  <si>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</si>
  <si>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</si>
  <si>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О.С. Пустовар</t>
  </si>
  <si>
    <t>В.К. Головко</t>
  </si>
  <si>
    <t>(05638)2-11-34</t>
  </si>
  <si>
    <t>(05638)2-11-81</t>
  </si>
  <si>
    <t>inbox@pok.dp.court.gov.ua</t>
  </si>
  <si>
    <t>5 січня 2016 року</t>
  </si>
  <si>
    <t>2015 рік</t>
  </si>
  <si>
    <t>Покровський районний суд Дніпропетровської області</t>
  </si>
  <si>
    <t>53600. Дніпропетровська область</t>
  </si>
  <si>
    <t>смт. Покровське</t>
  </si>
  <si>
    <t>вул. К. Маркса. 134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</si>
</sst>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592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939</v>
      </c>
      <c r="B16" s="55">
        <v>7765745</v>
      </c>
      <c r="C16" s="55">
        <v>11</v>
      </c>
      <c r="D16" s="55">
        <v>76473</v>
      </c>
      <c r="E16" s="56">
        <v>1</v>
      </c>
      <c r="F16" s="55">
        <v>64</v>
      </c>
      <c r="G16" s="56">
        <v>37672</v>
      </c>
      <c r="H16" s="55">
        <v>39</v>
      </c>
      <c r="I16" s="55">
        <v>152492</v>
      </c>
      <c r="J16" s="55">
        <v>74</v>
      </c>
      <c r="K16" s="55">
        <v>2</v>
      </c>
      <c r="L16" s="55">
        <v>13419</v>
      </c>
      <c r="M16" s="55">
        <v>303</v>
      </c>
      <c r="N16" s="55">
        <v>48182</v>
      </c>
      <c r="O16" s="55">
        <v>90</v>
      </c>
      <c r="P16" s="55">
        <v>54532</v>
      </c>
    </row>
    <row r="17" spans="1:15" ht="39.75" customHeight="1">
      <c r="A17" s="63"/>
      <c r="B17" s="63"/>
      <c r="C17" s="63">
        <v>1</v>
      </c>
      <c r="D17" s="63">
        <v>1648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&amp;L21B4BABF&amp;CФорма № 4, Підрозділ: Покровський районний суд Дніпропетровської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369557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339500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9444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7337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720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26847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151909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119161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46469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7670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&amp;L21B4BABF&amp;CФорма № 4, Підрозділ: Покровський районний суд Дніпропетровської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9444</v>
      </c>
      <c r="E7" s="57">
        <f>SUM(E8:E20)</f>
        <v>7337</v>
      </c>
      <c r="F7" s="57">
        <f aca="true" t="shared" si="0" ref="F7:K7">SUM(F8:F20)</f>
        <v>720</v>
      </c>
      <c r="G7" s="57">
        <f t="shared" si="0"/>
        <v>26847</v>
      </c>
      <c r="H7" s="57">
        <f t="shared" si="0"/>
        <v>151909</v>
      </c>
      <c r="I7" s="57">
        <f t="shared" si="0"/>
        <v>119161</v>
      </c>
      <c r="J7" s="57">
        <f t="shared" si="0"/>
        <v>46469</v>
      </c>
      <c r="K7" s="57">
        <f t="shared" si="0"/>
        <v>7670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>
        <v>500</v>
      </c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>
        <v>3889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>
        <v>720</v>
      </c>
      <c r="G11" s="55"/>
      <c r="H11" s="55">
        <v>1072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1391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>
        <v>2973</v>
      </c>
      <c r="E14" s="55"/>
      <c r="F14" s="55"/>
      <c r="G14" s="55"/>
      <c r="H14" s="55">
        <v>7335</v>
      </c>
      <c r="I14" s="55">
        <v>53028</v>
      </c>
      <c r="J14" s="55">
        <v>409</v>
      </c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>
        <v>1974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>
        <v>1474</v>
      </c>
      <c r="F18" s="55"/>
      <c r="G18" s="55">
        <v>26847</v>
      </c>
      <c r="H18" s="55"/>
      <c r="I18" s="55">
        <v>2430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>
        <v>6471</v>
      </c>
      <c r="E19" s="55"/>
      <c r="F19" s="55"/>
      <c r="G19" s="55"/>
      <c r="H19" s="55"/>
      <c r="I19" s="55">
        <v>52893</v>
      </c>
      <c r="J19" s="55">
        <v>45560</v>
      </c>
      <c r="K19" s="55">
        <v>7670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142111</v>
      </c>
      <c r="I20" s="55">
        <v>10810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1118</v>
      </c>
      <c r="E21" s="55">
        <v>5863</v>
      </c>
      <c r="F21" s="55"/>
      <c r="G21" s="55"/>
      <c r="H21" s="55">
        <v>100103</v>
      </c>
      <c r="I21" s="55">
        <v>46896</v>
      </c>
      <c r="J21" s="55">
        <v>909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8083</v>
      </c>
      <c r="E23" s="55">
        <v>1474</v>
      </c>
      <c r="F23" s="55"/>
      <c r="G23" s="55"/>
      <c r="H23" s="55">
        <v>38138</v>
      </c>
      <c r="I23" s="55">
        <v>7239</v>
      </c>
      <c r="J23" s="55"/>
      <c r="K23" s="55">
        <v>3676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243</v>
      </c>
      <c r="E24" s="55"/>
      <c r="F24" s="55">
        <v>720</v>
      </c>
      <c r="G24" s="55">
        <v>26847</v>
      </c>
      <c r="H24" s="55">
        <v>13668</v>
      </c>
      <c r="I24" s="55">
        <v>65026</v>
      </c>
      <c r="J24" s="55">
        <v>45560</v>
      </c>
      <c r="K24" s="55">
        <v>3994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243</v>
      </c>
      <c r="E27" s="57">
        <f aca="true" t="shared" si="1" ref="E27:K27">E24-E25-E26</f>
        <v>0</v>
      </c>
      <c r="F27" s="57">
        <f t="shared" si="1"/>
        <v>720</v>
      </c>
      <c r="G27" s="57">
        <f t="shared" si="1"/>
        <v>26847</v>
      </c>
      <c r="H27" s="57">
        <f t="shared" si="1"/>
        <v>13668</v>
      </c>
      <c r="I27" s="57">
        <f t="shared" si="1"/>
        <v>65026</v>
      </c>
      <c r="J27" s="57">
        <f t="shared" si="1"/>
        <v>45560</v>
      </c>
      <c r="K27" s="57">
        <f t="shared" si="1"/>
        <v>3994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&amp;L21B4BABF&amp;CФорма № 4, Підрозділ: Покровський районний суд Дніпропетровської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&amp;L21B4BABF&amp;C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2016-01-05T15:36:49Z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4_00189_4.2015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21B4BABF</vt:lpwstr>
  </property>
  <property fmtid="{D5CDD505-2E9C-101B-9397-08002B2CF9AE}" pid="10" name="Підрозд">
    <vt:lpwstr>Покровський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