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<sst xmlns="http://schemas.openxmlformats.org/spreadsheetml/2006/main" count="2028" uniqueCount="1000">
  <si>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</si>
  <si>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</si>
  <si>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</si>
  <si>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</si>
  <si>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</si>
  <si>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</si>
  <si>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</si>
  <si>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</si>
  <si>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</si>
  <si>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</si>
  <si>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</si>
  <si>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</si>
  <si>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</si>
  <si>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</si>
  <si>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</si>
  <si>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</si>
  <si>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</si>
  <si>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</si>
  <si>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</si>
  <si>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</si>
  <si>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</si>
  <si>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</si>
  <si>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</si>
  <si>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</si>
  <si>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</si>
  <si>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</si>
  <si>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</si>
  <si>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</si>
  <si>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</si>
  <si>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</si>
  <si>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</si>
  <si>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</si>
  <si>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</si>
  <si>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</si>
  <si>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</si>
  <si>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</si>
  <si>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</si>
  <si>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</si>
  <si>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</si>
  <si>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</si>
  <si>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</si>
  <si>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</si>
  <si>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</si>
  <si>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</si>
  <si>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</si>
  <si>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</si>
  <si>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</si>
  <si>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</si>
  <si>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</si>
  <si>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</si>
  <si>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</si>
  <si>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</si>
  <si>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</si>
  <si>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</si>
  <si>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</si>
  <si>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</si>
  <si>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</si>
  <si>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</si>
  <si>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</si>
  <si>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</si>
  <si>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</si>
  <si>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</si>
  <si>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</si>
  <si>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</si>
  <si>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</si>
  <si>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</si>
  <si>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</si>
  <si>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</si>
  <si>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</si>
  <si>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</si>
  <si>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</si>
  <si>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</si>
  <si>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</si>
  <si>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</si>
  <si>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</si>
  <si>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</si>
  <si>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</si>
  <si>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</si>
  <si>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</si>
  <si>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</si>
  <si>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</si>
  <si>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</si>
  <si>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</si>
  <si>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</si>
  <si>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</si>
  <si>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</si>
  <si>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</si>
  <si>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</si>
  <si>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</si>
  <si>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</si>
  <si>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</si>
  <si>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</si>
  <si>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</si>
  <si>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</si>
  <si>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</si>
  <si>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</si>
  <si>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</si>
  <si>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</si>
  <si>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</si>
  <si>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</si>
  <si>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</si>
  <si>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</si>
  <si>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</si>
  <si>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</si>
  <si>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</si>
  <si>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</si>
  <si>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</si>
  <si>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</si>
  <si>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</si>
  <si>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</si>
  <si>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</si>
  <si>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</si>
  <si>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</si>
  <si>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</si>
  <si>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</si>
  <si>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</si>
  <si>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</si>
  <si>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</si>
  <si>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</si>
  <si>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</si>
  <si>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</si>
  <si>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</si>
  <si>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</si>
  <si>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</si>
  <si>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</si>
  <si>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</si>
  <si>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</si>
  <si>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</si>
  <si>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</si>
  <si>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</si>
  <si>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</si>
  <si>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</si>
  <si>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</si>
  <si>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</si>
  <si>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</si>
  <si>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</si>
  <si>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</si>
  <si>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</si>
  <si>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</si>
  <si>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</si>
  <si>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</si>
  <si>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</si>
  <si>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</si>
  <si>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</si>
  <si>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</si>
  <si>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</si>
  <si>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</si>
  <si>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</si>
  <si>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</si>
  <si>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</si>
  <si>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</si>
  <si>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</si>
  <si>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</si>
  <si>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</si>
  <si>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</si>
  <si>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</si>
  <si>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</si>
  <si>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</si>
  <si>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</si>
  <si>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</si>
  <si>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</si>
  <si>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</si>
  <si>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</si>
  <si>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</si>
  <si>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</si>
  <si>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</si>
  <si>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</si>
  <si>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</si>
  <si>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</si>
  <si>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</si>
  <si>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</si>
  <si>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</si>
  <si>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</si>
  <si>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</si>
  <si>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</si>
  <si>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</si>
  <si>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</si>
  <si>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</si>
  <si>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</si>
  <si>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</si>
  <si>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</si>
  <si>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</si>
  <si>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</si>
  <si>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</si>
  <si>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</si>
  <si>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</si>
  <si>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</si>
  <si>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</si>
  <si>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</si>
  <si>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</si>
  <si>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</si>
  <si>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</si>
  <si>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</si>
  <si>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</si>
  <si>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</si>
  <si>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</si>
  <si>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</si>
  <si>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</si>
  <si>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</si>
  <si>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</si>
  <si>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</si>
  <si>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</si>
  <si>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</si>
  <si>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</si>
  <si>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</si>
  <si>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</si>
  <si>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</si>
  <si>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</si>
  <si>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</si>
  <si>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</si>
  <si>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</si>
  <si>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</si>
  <si>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</si>
  <si>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</si>
  <si>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</si>
  <si>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</si>
  <si>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</si>
  <si>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</si>
  <si>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</si>
  <si>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</si>
  <si>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</si>
  <si>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</si>
  <si>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</si>
  <si>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</si>
  <si>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</si>
  <si>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</si>
  <si>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</si>
  <si>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</si>
  <si>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</si>
  <si>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</si>
  <si>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</si>
  <si>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</si>
  <si>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</si>
  <si>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</si>
  <si>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</si>
  <si>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</si>
  <si>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</si>
  <si>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</si>
  <si>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</si>
  <si>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</si>
  <si>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</si>
  <si>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</si>
  <si>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</si>
  <si>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</si>
  <si>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</si>
  <si>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</si>
  <si>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</si>
  <si>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</si>
  <si>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</si>
  <si>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</si>
  <si>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</si>
  <si>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</si>
  <si>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</si>
  <si>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</si>
  <si>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</si>
  <si>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</si>
  <si>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</si>
  <si>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</si>
  <si>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</si>
  <si>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</si>
  <si>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</si>
  <si>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</si>
  <si>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</si>
  <si>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</si>
  <si>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</si>
  <si>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</si>
  <si>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</si>
  <si>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</si>
  <si>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</si>
  <si>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</si>
  <si>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</si>
  <si>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</si>
  <si>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</si>
  <si>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</si>
  <si>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</si>
  <si>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</si>
  <si>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</si>
  <si>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</si>
  <si>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</si>
  <si>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</si>
  <si>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</si>
  <si>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</si>
  <si>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</si>
  <si>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</si>
  <si>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</si>
  <si>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</si>
  <si>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</si>
  <si>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</si>
  <si>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</si>
  <si>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</si>
  <si>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</si>
  <si>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</si>
  <si>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</si>
  <si>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</si>
  <si>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</si>
  <si>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</si>
  <si>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</si>
  <si>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</si>
  <si>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</si>
  <si>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</si>
  <si>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</si>
  <si>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</si>
  <si>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</si>
  <si>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</si>
  <si>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</si>
  <si>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</si>
  <si>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</si>
  <si>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</si>
  <si>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</si>
  <si>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</si>
  <si>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</si>
  <si>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</si>
  <si>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</si>
  <si>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</si>
  <si>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</si>
  <si>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</si>
  <si>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</si>
  <si>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</si>
  <si>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</si>
  <si>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</si>
  <si>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</si>
  <si>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</si>
  <si>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</si>
  <si>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</si>
  <si>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</si>
  <si>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</si>
  <si>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</si>
  <si>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</si>
  <si>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</si>
  <si>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</si>
  <si>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</si>
  <si>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</si>
  <si>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</si>
  <si>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</si>
  <si>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</si>
  <si>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</si>
  <si>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</si>
  <si>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</si>
  <si>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</si>
  <si>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</si>
  <si>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</si>
  <si>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</si>
  <si>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</si>
  <si>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</si>
  <si>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</si>
  <si>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</si>
  <si>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</si>
  <si>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</si>
  <si>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</si>
  <si>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</si>
  <si>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</si>
  <si>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</si>
  <si>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</si>
  <si>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</si>
  <si>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</si>
  <si>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</si>
  <si>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</si>
  <si>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</si>
  <si>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</si>
  <si>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</si>
  <si>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</si>
  <si>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</si>
  <si>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</si>
  <si>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</si>
  <si>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</si>
  <si>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</si>
  <si>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</si>
  <si>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</si>
  <si>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</si>
  <si>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</si>
  <si>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</si>
  <si>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</si>
  <si>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</si>
  <si>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</si>
  <si>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</si>
  <si>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</si>
  <si>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</si>
  <si>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</si>
  <si>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</si>
  <si>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</si>
  <si>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</si>
  <si>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</si>
  <si>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</si>
  <si>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</si>
  <si>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</si>
  <si>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</si>
  <si>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</si>
  <si>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</si>
  <si>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</si>
  <si>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</si>
  <si>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</si>
  <si>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</si>
  <si>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</si>
  <si>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</si>
  <si>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</si>
  <si>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</si>
  <si>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</si>
  <si>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</si>
  <si>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</si>
  <si>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</si>
  <si>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</si>
  <si>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</si>
  <si>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</si>
  <si>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</si>
  <si>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</si>
  <si>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</si>
  <si>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</si>
  <si>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</si>
  <si>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</si>
  <si>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</si>
  <si>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</si>
  <si>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</si>
  <si>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</si>
  <si>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</si>
  <si>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</si>
  <si>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</si>
  <si>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</si>
  <si>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</si>
  <si>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</si>
  <si>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</si>
  <si>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</si>
  <si>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</si>
  <si>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</si>
  <si>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</si>
  <si>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</si>
  <si>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</si>
  <si>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</si>
  <si>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</si>
  <si>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</si>
  <si>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</si>
  <si>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</si>
  <si>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</si>
  <si>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</si>
  <si>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</si>
  <si>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</si>
  <si>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</si>
  <si>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</si>
  <si>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</si>
  <si>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</si>
  <si>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</si>
  <si>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</si>
  <si>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</si>
  <si>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</si>
  <si>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</si>
  <si>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</si>
  <si>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</si>
  <si>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</si>
  <si>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</si>
  <si>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</si>
  <si>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</si>
  <si>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</si>
  <si>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</si>
  <si>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</si>
  <si>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</si>
  <si>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</si>
  <si>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</si>
  <si>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</si>
  <si>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</si>
  <si>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</si>
  <si>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</si>
  <si>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</si>
  <si>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</si>
  <si>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</si>
  <si>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</si>
  <si>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</si>
  <si>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</si>
  <si>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</si>
  <si>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</si>
  <si>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</si>
  <si>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</si>
  <si>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</si>
  <si>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</si>
  <si>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</si>
  <si>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</si>
  <si>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</si>
  <si>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</si>
  <si>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</si>
  <si>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</si>
  <si>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</si>
  <si>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</si>
  <si>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</si>
  <si>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</si>
  <si>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</si>
  <si>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</si>
  <si>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</si>
  <si>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</si>
  <si>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</si>
  <si>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</si>
  <si>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</si>
  <si>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</si>
  <si>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</si>
  <si>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</si>
  <si>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</si>
  <si>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</si>
  <si>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</si>
  <si>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</si>
  <si>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</si>
  <si>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</si>
  <si>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</si>
  <si>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</si>
  <si>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</si>
  <si>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</si>
  <si>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</si>
  <si>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</si>
  <si>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</si>
  <si>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</si>
  <si>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</si>
  <si>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</si>
  <si>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</si>
  <si>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</si>
  <si>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</si>
  <si>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</si>
  <si>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</si>
  <si>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</si>
  <si>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</si>
  <si>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</si>
  <si>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</si>
  <si>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</si>
  <si>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</si>
  <si>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</si>
  <si>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</si>
  <si>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</si>
  <si>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</si>
  <si>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</si>
  <si>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</si>
  <si>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</si>
  <si>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</si>
  <si>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</si>
  <si>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</si>
  <si>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</si>
  <si>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</si>
  <si>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</si>
  <si>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</si>
  <si>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</si>
  <si>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</si>
  <si>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</si>
  <si>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</si>
  <si>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</si>
  <si>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</si>
  <si>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</si>
  <si>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</si>
  <si>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</si>
  <si>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</si>
  <si>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</si>
  <si>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</si>
  <si>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</si>
  <si>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</si>
  <si>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</si>
  <si>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</si>
  <si>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</si>
  <si>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</si>
  <si>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</si>
  <si>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</si>
  <si>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</si>
  <si>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</si>
  <si>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</si>
  <si>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</si>
  <si>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</si>
  <si>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</si>
  <si>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</si>
  <si>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</si>
  <si>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</si>
  <si>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</si>
  <si>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</si>
  <si>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</si>
  <si>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</si>
  <si>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</si>
  <si>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</si>
  <si>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</si>
  <si>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</si>
  <si>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</si>
  <si>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</si>
  <si>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</si>
  <si>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</si>
  <si>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</si>
  <si>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</si>
  <si>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</si>
  <si>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</si>
  <si>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</si>
  <si>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</si>
  <si>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</si>
  <si>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</si>
  <si>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</si>
  <si>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</si>
  <si>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</si>
  <si>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</si>
  <si>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</si>
  <si>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</si>
  <si>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</si>
  <si>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</si>
  <si>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</si>
  <si>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</si>
  <si>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</si>
  <si>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</si>
  <si>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</si>
  <si>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</si>
  <si>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</si>
  <si>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</si>
  <si>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</si>
  <si>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</si>
  <si>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</si>
  <si>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</si>
  <si>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</si>
  <si>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</si>
  <si>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</si>
  <si>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</si>
  <si>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</si>
  <si>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</si>
  <si>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</si>
  <si>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</si>
  <si>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</si>
  <si>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</si>
  <si>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</si>
  <si>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</si>
  <si>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</si>
  <si>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</si>
  <si>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</si>
  <si>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</si>
  <si>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</si>
  <si>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</si>
  <si>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</si>
  <si>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</si>
  <si>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</si>
  <si>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</si>
  <si>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</si>
  <si>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</si>
  <si>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</si>
  <si>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</si>
  <si>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</si>
  <si>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</si>
  <si>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</si>
  <si>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</si>
  <si>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</si>
  <si>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</si>
  <si>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</si>
  <si>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</si>
  <si>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</si>
  <si>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</si>
  <si>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</si>
  <si>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</si>
  <si>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</si>
  <si>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</si>
  <si>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</si>
  <si>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</si>
  <si>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</si>
  <si>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</si>
  <si>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</si>
  <si>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</si>
  <si>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</si>
  <si>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</si>
  <si>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</si>
  <si>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</si>
  <si>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</si>
  <si>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</si>
  <si>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</si>
  <si>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</si>
  <si>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</si>
  <si>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</si>
  <si>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</si>
  <si>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</si>
  <si>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</si>
  <si>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</si>
  <si>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</si>
  <si>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</si>
  <si>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</si>
  <si>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</si>
  <si>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</si>
  <si>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</si>
  <si>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</si>
  <si>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</si>
  <si>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</si>
  <si>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</si>
  <si>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</si>
  <si>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</si>
  <si>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</si>
  <si>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</si>
  <si>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</si>
  <si>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</si>
  <si>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</si>
  <si>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</si>
  <si>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</si>
  <si>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</si>
  <si>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</si>
  <si>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</si>
  <si>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</si>
  <si>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</si>
  <si>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</si>
  <si>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</si>
  <si>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</si>
  <si>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</si>
  <si>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</si>
  <si>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</si>
  <si>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</si>
  <si>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</si>
  <si>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</si>
  <si>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</si>
  <si>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</si>
  <si>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</si>
  <si>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</si>
  <si>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</si>
  <si>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</si>
  <si>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</si>
  <si>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</si>
  <si>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</si>
  <si>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</si>
  <si>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</si>
  <si>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</si>
  <si>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</si>
  <si>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</si>
  <si>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</si>
  <si>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</si>
  <si>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</si>
  <si>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</si>
  <si>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</si>
  <si>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</si>
  <si>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</si>
  <si>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</si>
  <si>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</si>
  <si>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</si>
  <si>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</si>
  <si>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</si>
  <si>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</si>
  <si>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</si>
  <si>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</si>
  <si>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</si>
  <si>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</si>
  <si>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</si>
  <si>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</si>
  <si>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</si>
  <si>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</si>
  <si>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</si>
  <si>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</si>
  <si>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</si>
  <si>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</si>
  <si>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</si>
  <si>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</si>
  <si>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</si>
  <si>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</si>
  <si>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</si>
  <si>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</si>
  <si>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</si>
  <si>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</si>
  <si>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</si>
  <si>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</si>
  <si>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</si>
  <si>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</si>
  <si>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</si>
  <si>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</si>
  <si>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</si>
  <si>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</si>
  <si>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</si>
  <si>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</si>
  <si>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</si>
  <si>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</si>
  <si>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</si>
  <si>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</si>
  <si>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</si>
  <si>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</si>
  <si>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</si>
  <si>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</si>
  <si>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</si>
  <si>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</si>
  <si>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</si>
  <si>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</si>
  <si>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</si>
  <si>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</si>
  <si>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</si>
  <si>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</si>
  <si>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</si>
  <si>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</si>
  <si>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</si>
  <si>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</si>
  <si>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</si>
  <si>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</si>
  <si>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</si>
  <si>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</si>
  <si>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</si>
  <si>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</si>
  <si>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</si>
  <si>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</si>
  <si>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</si>
  <si>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</si>
  <si>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</si>
  <si>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</si>
  <si>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</si>
  <si>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</si>
  <si>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</si>
  <si>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</si>
  <si>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</si>
  <si>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</si>
  <si>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</si>
  <si>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</si>
  <si>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</si>
  <si>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</si>
  <si>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</si>
  <si>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</si>
  <si>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</si>
  <si>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</si>
  <si>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</si>
  <si>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</si>
  <si>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</si>
  <si>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</si>
  <si>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</si>
  <si>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</si>
  <si>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</si>
  <si>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</si>
  <si>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</si>
  <si>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</si>
  <si>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</si>
  <si>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</si>
  <si>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</si>
  <si>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</si>
  <si>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</si>
  <si>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</si>
  <si>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</si>
  <si>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</si>
  <si>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</si>
  <si>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</si>
  <si>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</si>
  <si>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</si>
  <si>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</si>
  <si>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</si>
  <si>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</si>
  <si>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</si>
  <si>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</si>
  <si>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</si>
  <si>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</si>
  <si>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</si>
  <si>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</si>
  <si>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</si>
  <si>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</si>
  <si>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</si>
  <si>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</si>
  <si>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</si>
  <si>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</si>
  <si>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</si>
  <si>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</si>
  <si>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</si>
  <si>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</si>
  <si>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</si>
  <si>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</si>
  <si>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</si>
  <si>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</si>
  <si>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</si>
  <si>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</si>
  <si>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</si>
  <si>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</si>
  <si>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</si>
  <si>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</si>
  <si>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</si>
  <si>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</si>
  <si>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</si>
  <si>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</si>
  <si>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</si>
  <si>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</si>
  <si>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</si>
  <si>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</si>
  <si>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</si>
  <si>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</si>
  <si>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</si>
  <si>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</si>
  <si>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</si>
  <si>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</si>
  <si>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</si>
  <si>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</si>
  <si>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</si>
  <si>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</si>
  <si>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</si>
  <si>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</si>
  <si>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</si>
  <si>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</si>
  <si>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</si>
  <si>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</si>
  <si>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</si>
  <si>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</si>
  <si>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</si>
  <si>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</si>
  <si>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</si>
  <si>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</si>
  <si>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</si>
  <si>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</si>
  <si>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</si>
  <si>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</si>
  <si>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</si>
  <si>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</si>
  <si>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</si>
  <si>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</si>
  <si>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</si>
  <si>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</si>
  <si>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</si>
  <si>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</si>
  <si>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</si>
  <si>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</si>
  <si>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</si>
  <si>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</si>
  <si>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</si>
  <si>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</si>
  <si>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</si>
  <si>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</si>
  <si>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</si>
  <si>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</si>
  <si>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</si>
  <si>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</si>
  <si>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</si>
  <si>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</si>
  <si>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</si>
  <si>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</si>
  <si>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</si>
  <si>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</si>
  <si>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</si>
  <si>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</si>
  <si>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</si>
  <si>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</si>
  <si>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</si>
  <si>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</si>
  <si>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</si>
  <si>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</si>
  <si>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</si>
  <si>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</si>
  <si>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</si>
  <si>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</si>
  <si>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</si>
  <si>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</si>
  <si>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</si>
  <si>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</si>
  <si>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</si>
  <si>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</si>
  <si>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</si>
  <si>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</si>
  <si>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</si>
  <si>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</si>
  <si>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</si>
  <si>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</si>
  <si>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</si>
  <si>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</si>
  <si>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</si>
  <si>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</si>
  <si>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</si>
  <si>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</si>
  <si>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</si>
  <si>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</si>
  <si>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</si>
  <si>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</si>
  <si>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</si>
  <si>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</si>
  <si>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</si>
  <si>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</si>
  <si>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</si>
  <si>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</si>
  <si>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</si>
  <si>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</si>
  <si>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</si>
  <si>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</si>
  <si>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</si>
  <si>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</si>
  <si>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</si>
  <si>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</si>
  <si>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</si>
  <si>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</si>
  <si>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</si>
  <si>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</si>
  <si>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</si>
  <si>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</si>
  <si>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</si>
  <si>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</si>
  <si>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</si>
  <si>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</si>
  <si>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</si>
  <si>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</si>
  <si>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</si>
  <si>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</si>
  <si>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</si>
  <si>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</si>
  <si>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</si>
  <si>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</si>
  <si>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</si>
  <si>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</si>
  <si>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</si>
  <si>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</si>
  <si>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</si>
  <si>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</si>
  <si>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</si>
  <si>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</si>
  <si>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</si>
  <si>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</si>
  <si>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</si>
  <si>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</si>
  <si>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</si>
  <si>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</si>
  <si>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</si>
  <si>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</si>
  <si>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</si>
  <si>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</si>
  <si>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</si>
  <si>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Покровський районний суд Дніпропетровської області</t>
  </si>
  <si>
    <t>53600. Дніпропетровська область.смт. Покровське</t>
  </si>
  <si>
    <t>вул. Дмитра Яворницького</t>
  </si>
  <si>
    <t>О.С. Степанова</t>
  </si>
  <si>
    <t>Я.Г. Шелест</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</si>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</sst>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134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&amp;L5BD20A04&amp;C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1428</v>
      </c>
      <c r="E9" s="73">
        <f>SUM(E10:E557)</f>
        <v>1421</v>
      </c>
      <c r="F9" s="73">
        <f>SUM(F10:F557)</f>
        <v>269</v>
      </c>
      <c r="G9" s="73">
        <f>SUM(G10:G557)</f>
        <v>232</v>
      </c>
      <c r="H9" s="73">
        <f>SUM(H10:H557)</f>
        <v>1126</v>
      </c>
      <c r="I9" s="73">
        <f>SUM(I10:I557)</f>
        <v>33</v>
      </c>
      <c r="J9" s="73">
        <f>SUM(J10:J557)</f>
        <v>1126</v>
      </c>
      <c r="K9" s="73">
        <f>SUM(K10:K557)</f>
        <v>1037</v>
      </c>
      <c r="L9" s="73">
        <f>SUM(L10:L557)</f>
        <v>2</v>
      </c>
      <c r="M9" s="73">
        <f>SUM(M10:M557)</f>
        <v>87</v>
      </c>
      <c r="N9" s="73">
        <f>SUM(N10:N557)</f>
        <v>0</v>
      </c>
      <c r="O9" s="73">
        <f>SUM(O10:O557)</f>
        <v>9</v>
      </c>
      <c r="P9" s="73">
        <f>SUM(P10:P557)</f>
        <v>0</v>
      </c>
      <c r="Q9" s="73">
        <f>SUM(Q10:Q557)</f>
        <v>25</v>
      </c>
      <c r="R9" s="73">
        <f>SUM(R10:R557)</f>
        <v>52</v>
      </c>
      <c r="S9" s="73">
        <f>SUM(S10:S557)</f>
        <v>21</v>
      </c>
      <c r="T9" s="73">
        <f>SUM(T10:T557)</f>
        <v>968</v>
      </c>
      <c r="U9" s="73">
        <f>SUM(U10:U557)</f>
        <v>0</v>
      </c>
      <c r="V9" s="73">
        <f>SUM(V10:V557)</f>
        <v>0</v>
      </c>
      <c r="W9" s="73">
        <f>SUM(W10:W557)</f>
        <v>4</v>
      </c>
      <c r="X9" s="73">
        <f>SUM(X10:X557)</f>
        <v>39</v>
      </c>
      <c r="Y9" s="73">
        <f>SUM(Y10:Y557)</f>
        <v>1</v>
      </c>
      <c r="Z9" s="73">
        <f>SUM(Z10:Z557)</f>
        <v>0</v>
      </c>
      <c r="AA9" s="73">
        <f>SUM(AA10:AA557)</f>
        <v>1</v>
      </c>
      <c r="AB9" s="73">
        <f>SUM(AB10:AB557)</f>
        <v>3</v>
      </c>
      <c r="AC9" s="73">
        <f>SUM(AC10:AC557)</f>
        <v>0</v>
      </c>
      <c r="AD9" s="73">
        <f>SUM(AD10:AD557)</f>
        <v>2</v>
      </c>
      <c r="AE9" s="73">
        <f>SUM(AE10:AE557)</f>
        <v>17</v>
      </c>
      <c r="AF9" s="73">
        <f>SUM(AF10:AF557)</f>
        <v>0</v>
      </c>
      <c r="AG9" s="73">
        <f>SUM(AG10:AG557)</f>
        <v>103</v>
      </c>
      <c r="AH9" s="73">
        <f>SUM(AH10:AH557)</f>
        <v>5048456</v>
      </c>
      <c r="AI9" s="73">
        <f>SUM(AI10:AI557)</f>
        <v>617521</v>
      </c>
      <c r="AJ9" s="73">
        <f>SUM(AJ10:AJ557)</f>
        <v>0</v>
      </c>
      <c r="AK9" s="73">
        <f>SUM(AK10:AK557)</f>
        <v>0</v>
      </c>
      <c r="AL9" s="73">
        <f>SUM(AL10:AL557)</f>
        <v>0</v>
      </c>
    </row>
    <row r="10" spans="1:38" ht="38.25" customHeight="1">
      <c r="A10" s="12">
        <v>2</v>
      </c>
      <c r="B10" s="51" t="s">
        <v>108</v>
      </c>
      <c r="C10" s="50">
        <v>41</v>
      </c>
      <c r="D10" s="59">
        <v>2</v>
      </c>
      <c r="E10" s="57">
        <v>2</v>
      </c>
      <c r="F10" s="57"/>
      <c r="G10" s="57"/>
      <c r="H10" s="57">
        <v>2</v>
      </c>
      <c r="I10" s="57"/>
      <c r="J10" s="57">
        <v>2</v>
      </c>
      <c r="K10" s="57">
        <v>2</v>
      </c>
      <c r="L10" s="57"/>
      <c r="M10" s="57"/>
      <c r="N10" s="57"/>
      <c r="O10" s="57"/>
      <c r="P10" s="57"/>
      <c r="Q10" s="57"/>
      <c r="R10" s="57"/>
      <c r="S10" s="57"/>
      <c r="T10" s="57">
        <v>2</v>
      </c>
      <c r="U10" s="57"/>
      <c r="V10" s="57"/>
      <c r="W10" s="57"/>
      <c r="X10" s="57"/>
      <c r="Y10" s="75"/>
      <c r="Z10" s="57"/>
      <c r="AA10" s="57"/>
      <c r="AB10" s="76"/>
      <c r="AC10" s="57"/>
      <c r="AD10" s="57"/>
      <c r="AE10" s="57"/>
      <c r="AF10" s="76"/>
      <c r="AG10" s="76"/>
      <c r="AH10" s="58">
        <v>1020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v>
      </c>
      <c r="E32" s="57">
        <v>5</v>
      </c>
      <c r="F32" s="57"/>
      <c r="G32" s="57"/>
      <c r="H32" s="57">
        <v>5</v>
      </c>
      <c r="I32" s="57"/>
      <c r="J32" s="57">
        <v>5</v>
      </c>
      <c r="K32" s="57">
        <v>4</v>
      </c>
      <c r="L32" s="57"/>
      <c r="M32" s="57">
        <v>1</v>
      </c>
      <c r="N32" s="57"/>
      <c r="O32" s="57"/>
      <c r="P32" s="57"/>
      <c r="Q32" s="57"/>
      <c r="R32" s="57">
        <v>1</v>
      </c>
      <c r="S32" s="57"/>
      <c r="T32" s="57">
        <v>4</v>
      </c>
      <c r="U32" s="57"/>
      <c r="V32" s="57"/>
      <c r="W32" s="57"/>
      <c r="X32" s="57"/>
      <c r="Y32" s="57"/>
      <c r="Z32" s="57"/>
      <c r="AA32" s="57"/>
      <c r="AB32" s="57"/>
      <c r="AC32" s="57"/>
      <c r="AD32" s="57"/>
      <c r="AE32" s="57"/>
      <c r="AF32" s="57"/>
      <c r="AG32" s="57"/>
      <c r="AH32" s="58">
        <v>680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2</v>
      </c>
      <c r="F151" s="57">
        <v>1</v>
      </c>
      <c r="G151" s="57">
        <v>1</v>
      </c>
      <c r="H151" s="57">
        <v>1</v>
      </c>
      <c r="I151" s="57"/>
      <c r="J151" s="57">
        <v>1</v>
      </c>
      <c r="K151" s="57"/>
      <c r="L151" s="57"/>
      <c r="M151" s="57">
        <v>1</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c r="G157" s="57"/>
      <c r="H157" s="57"/>
      <c r="I157" s="57">
        <v>1</v>
      </c>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6</v>
      </c>
      <c r="E159" s="57">
        <v>5</v>
      </c>
      <c r="F159" s="57"/>
      <c r="G159" s="57"/>
      <c r="H159" s="57">
        <v>4</v>
      </c>
      <c r="I159" s="57">
        <v>2</v>
      </c>
      <c r="J159" s="57">
        <v>4</v>
      </c>
      <c r="K159" s="57">
        <v>4</v>
      </c>
      <c r="L159" s="57"/>
      <c r="M159" s="57"/>
      <c r="N159" s="57"/>
      <c r="O159" s="57"/>
      <c r="P159" s="57"/>
      <c r="Q159" s="57"/>
      <c r="R159" s="57"/>
      <c r="S159" s="57"/>
      <c r="T159" s="57">
        <v>4</v>
      </c>
      <c r="U159" s="57"/>
      <c r="V159" s="57"/>
      <c r="W159" s="57"/>
      <c r="X159" s="57"/>
      <c r="Y159" s="57"/>
      <c r="Z159" s="57"/>
      <c r="AA159" s="57"/>
      <c r="AB159" s="57"/>
      <c r="AC159" s="57"/>
      <c r="AD159" s="57"/>
      <c r="AE159" s="57"/>
      <c r="AF159" s="57"/>
      <c r="AG159" s="57"/>
      <c r="AH159" s="58">
        <v>13600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45</v>
      </c>
      <c r="E162" s="57">
        <v>44</v>
      </c>
      <c r="F162" s="57">
        <v>8</v>
      </c>
      <c r="G162" s="57">
        <v>6</v>
      </c>
      <c r="H162" s="57">
        <v>34</v>
      </c>
      <c r="I162" s="57">
        <v>3</v>
      </c>
      <c r="J162" s="57">
        <v>34</v>
      </c>
      <c r="K162" s="57">
        <v>29</v>
      </c>
      <c r="L162" s="57"/>
      <c r="M162" s="57">
        <v>5</v>
      </c>
      <c r="N162" s="57"/>
      <c r="O162" s="57"/>
      <c r="P162" s="57"/>
      <c r="Q162" s="57"/>
      <c r="R162" s="57">
        <v>5</v>
      </c>
      <c r="S162" s="57"/>
      <c r="T162" s="57">
        <v>29</v>
      </c>
      <c r="U162" s="57"/>
      <c r="V162" s="57"/>
      <c r="W162" s="57"/>
      <c r="X162" s="57"/>
      <c r="Y162" s="57"/>
      <c r="Z162" s="57"/>
      <c r="AA162" s="57"/>
      <c r="AB162" s="57"/>
      <c r="AC162" s="57"/>
      <c r="AD162" s="57"/>
      <c r="AE162" s="57"/>
      <c r="AF162" s="57"/>
      <c r="AG162" s="57"/>
      <c r="AH162" s="58">
        <v>32300</v>
      </c>
      <c r="AI162" s="58">
        <v>11900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13</v>
      </c>
      <c r="E165" s="57">
        <v>12</v>
      </c>
      <c r="F165" s="57">
        <v>2</v>
      </c>
      <c r="G165" s="57">
        <v>1</v>
      </c>
      <c r="H165" s="57">
        <v>7</v>
      </c>
      <c r="I165" s="57">
        <v>4</v>
      </c>
      <c r="J165" s="57">
        <v>7</v>
      </c>
      <c r="K165" s="57">
        <v>6</v>
      </c>
      <c r="L165" s="57"/>
      <c r="M165" s="57">
        <v>1</v>
      </c>
      <c r="N165" s="57"/>
      <c r="O165" s="57"/>
      <c r="P165" s="57"/>
      <c r="Q165" s="57">
        <v>1</v>
      </c>
      <c r="R165" s="57"/>
      <c r="S165" s="57"/>
      <c r="T165" s="57">
        <v>2</v>
      </c>
      <c r="U165" s="57"/>
      <c r="V165" s="57"/>
      <c r="W165" s="57">
        <v>4</v>
      </c>
      <c r="X165" s="57"/>
      <c r="Y165" s="57"/>
      <c r="Z165" s="57"/>
      <c r="AA165" s="57"/>
      <c r="AB165" s="57"/>
      <c r="AC165" s="57"/>
      <c r="AD165" s="57"/>
      <c r="AE165" s="57"/>
      <c r="AF165" s="57"/>
      <c r="AG165" s="57">
        <v>2</v>
      </c>
      <c r="AH165" s="58">
        <v>81600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140</v>
      </c>
      <c r="E172" s="57">
        <v>139</v>
      </c>
      <c r="F172" s="57">
        <v>5</v>
      </c>
      <c r="G172" s="57">
        <v>4</v>
      </c>
      <c r="H172" s="57">
        <v>120</v>
      </c>
      <c r="I172" s="57">
        <v>15</v>
      </c>
      <c r="J172" s="57">
        <v>120</v>
      </c>
      <c r="K172" s="57">
        <v>113</v>
      </c>
      <c r="L172" s="57"/>
      <c r="M172" s="57">
        <v>7</v>
      </c>
      <c r="N172" s="57"/>
      <c r="O172" s="57"/>
      <c r="P172" s="57"/>
      <c r="Q172" s="57">
        <v>7</v>
      </c>
      <c r="R172" s="57"/>
      <c r="S172" s="57"/>
      <c r="T172" s="57">
        <v>113</v>
      </c>
      <c r="U172" s="57"/>
      <c r="V172" s="57"/>
      <c r="W172" s="57"/>
      <c r="X172" s="57"/>
      <c r="Y172" s="57"/>
      <c r="Z172" s="57"/>
      <c r="AA172" s="57"/>
      <c r="AB172" s="57"/>
      <c r="AC172" s="57"/>
      <c r="AD172" s="57">
        <v>2</v>
      </c>
      <c r="AE172" s="57">
        <v>1</v>
      </c>
      <c r="AF172" s="57"/>
      <c r="AG172" s="57">
        <v>101</v>
      </c>
      <c r="AH172" s="58">
        <v>2204900</v>
      </c>
      <c r="AI172" s="58">
        <v>221000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c r="L186" s="57"/>
      <c r="M186" s="57">
        <v>1</v>
      </c>
      <c r="N186" s="57"/>
      <c r="O186" s="57"/>
      <c r="P186" s="57"/>
      <c r="Q186" s="57"/>
      <c r="R186" s="57">
        <v>1</v>
      </c>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v>2</v>
      </c>
      <c r="G207" s="57">
        <v>2</v>
      </c>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c r="A210" s="12">
        <v>202</v>
      </c>
      <c r="B210" s="51" t="s">
        <v>365</v>
      </c>
      <c r="C210" s="50" t="s">
        <v>366</v>
      </c>
      <c r="D210" s="57">
        <v>1</v>
      </c>
      <c r="E210" s="57">
        <v>1</v>
      </c>
      <c r="F210" s="57">
        <v>1</v>
      </c>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16</v>
      </c>
      <c r="E211" s="57">
        <v>16</v>
      </c>
      <c r="F211" s="57">
        <v>1</v>
      </c>
      <c r="G211" s="57">
        <v>1</v>
      </c>
      <c r="H211" s="57">
        <v>15</v>
      </c>
      <c r="I211" s="57"/>
      <c r="J211" s="57">
        <v>15</v>
      </c>
      <c r="K211" s="57">
        <v>12</v>
      </c>
      <c r="L211" s="57"/>
      <c r="M211" s="57">
        <v>3</v>
      </c>
      <c r="N211" s="57"/>
      <c r="O211" s="57">
        <v>2</v>
      </c>
      <c r="P211" s="57"/>
      <c r="Q211" s="57"/>
      <c r="R211" s="57">
        <v>1</v>
      </c>
      <c r="S211" s="57"/>
      <c r="T211" s="57">
        <v>12</v>
      </c>
      <c r="U211" s="57"/>
      <c r="V211" s="57"/>
      <c r="W211" s="57"/>
      <c r="X211" s="57"/>
      <c r="Y211" s="57"/>
      <c r="Z211" s="57"/>
      <c r="AA211" s="57"/>
      <c r="AB211" s="57"/>
      <c r="AC211" s="57"/>
      <c r="AD211" s="57"/>
      <c r="AE211" s="57">
        <v>9</v>
      </c>
      <c r="AF211" s="57"/>
      <c r="AG211" s="57"/>
      <c r="AH211" s="58">
        <v>40800</v>
      </c>
      <c r="AI211" s="58">
        <v>13600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v>
      </c>
      <c r="E227" s="57">
        <v>1</v>
      </c>
      <c r="F227" s="57"/>
      <c r="G227" s="57"/>
      <c r="H227" s="57">
        <v>1</v>
      </c>
      <c r="I227" s="57"/>
      <c r="J227" s="57">
        <v>1</v>
      </c>
      <c r="K227" s="57">
        <v>1</v>
      </c>
      <c r="L227" s="57"/>
      <c r="M227" s="57"/>
      <c r="N227" s="57"/>
      <c r="O227" s="57"/>
      <c r="P227" s="57"/>
      <c r="Q227" s="57"/>
      <c r="R227" s="57"/>
      <c r="S227" s="57"/>
      <c r="T227" s="57">
        <v>1</v>
      </c>
      <c r="U227" s="57"/>
      <c r="V227" s="57"/>
      <c r="W227" s="57"/>
      <c r="X227" s="57"/>
      <c r="Y227" s="57"/>
      <c r="Z227" s="57"/>
      <c r="AA227" s="57"/>
      <c r="AB227" s="57"/>
      <c r="AC227" s="57"/>
      <c r="AD227" s="57"/>
      <c r="AE227" s="57"/>
      <c r="AF227" s="57"/>
      <c r="AG227" s="57"/>
      <c r="AH227" s="58">
        <v>85</v>
      </c>
      <c r="AI227" s="58">
        <v>85</v>
      </c>
      <c r="AJ227" s="58"/>
      <c r="AK227" s="58"/>
      <c r="AL227" s="58"/>
    </row>
    <row r="228" spans="1:38" ht="38.25" customHeight="1">
      <c r="A228" s="12">
        <v>220</v>
      </c>
      <c r="B228" s="51" t="s">
        <v>388</v>
      </c>
      <c r="C228" s="50" t="s">
        <v>389</v>
      </c>
      <c r="D228" s="57">
        <v>36</v>
      </c>
      <c r="E228" s="57">
        <v>36</v>
      </c>
      <c r="F228" s="57">
        <v>10</v>
      </c>
      <c r="G228" s="57">
        <v>10</v>
      </c>
      <c r="H228" s="57">
        <v>26</v>
      </c>
      <c r="I228" s="57"/>
      <c r="J228" s="57">
        <v>26</v>
      </c>
      <c r="K228" s="57">
        <v>15</v>
      </c>
      <c r="L228" s="57"/>
      <c r="M228" s="57">
        <v>11</v>
      </c>
      <c r="N228" s="57"/>
      <c r="O228" s="57"/>
      <c r="P228" s="57"/>
      <c r="Q228" s="57"/>
      <c r="R228" s="57">
        <v>11</v>
      </c>
      <c r="S228" s="57"/>
      <c r="T228" s="57">
        <v>15</v>
      </c>
      <c r="U228" s="57"/>
      <c r="V228" s="57"/>
      <c r="W228" s="57"/>
      <c r="X228" s="57"/>
      <c r="Y228" s="57"/>
      <c r="Z228" s="57"/>
      <c r="AA228" s="57"/>
      <c r="AB228" s="57"/>
      <c r="AC228" s="57"/>
      <c r="AD228" s="57"/>
      <c r="AE228" s="57"/>
      <c r="AF228" s="57"/>
      <c r="AG228" s="57"/>
      <c r="AH228" s="58">
        <v>1530</v>
      </c>
      <c r="AI228" s="58">
        <v>85</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9</v>
      </c>
      <c r="E230" s="57">
        <v>9</v>
      </c>
      <c r="F230" s="57"/>
      <c r="G230" s="57"/>
      <c r="H230" s="57">
        <v>9</v>
      </c>
      <c r="I230" s="57"/>
      <c r="J230" s="57">
        <v>9</v>
      </c>
      <c r="K230" s="57">
        <v>6</v>
      </c>
      <c r="L230" s="57"/>
      <c r="M230" s="57">
        <v>3</v>
      </c>
      <c r="N230" s="57"/>
      <c r="O230" s="57">
        <v>2</v>
      </c>
      <c r="P230" s="57"/>
      <c r="Q230" s="57"/>
      <c r="R230" s="57">
        <v>1</v>
      </c>
      <c r="S230" s="57">
        <v>2</v>
      </c>
      <c r="T230" s="57">
        <v>4</v>
      </c>
      <c r="U230" s="57"/>
      <c r="V230" s="57"/>
      <c r="W230" s="57"/>
      <c r="X230" s="57"/>
      <c r="Y230" s="57"/>
      <c r="Z230" s="57"/>
      <c r="AA230" s="57"/>
      <c r="AB230" s="57"/>
      <c r="AC230" s="57"/>
      <c r="AD230" s="57"/>
      <c r="AE230" s="57"/>
      <c r="AF230" s="57"/>
      <c r="AG230" s="57"/>
      <c r="AH230" s="58">
        <v>153</v>
      </c>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v>
      </c>
      <c r="E246" s="57"/>
      <c r="F246" s="57"/>
      <c r="G246" s="57"/>
      <c r="H246" s="57">
        <v>1</v>
      </c>
      <c r="I246" s="57"/>
      <c r="J246" s="57">
        <v>1</v>
      </c>
      <c r="K246" s="57"/>
      <c r="L246" s="57"/>
      <c r="M246" s="57">
        <v>1</v>
      </c>
      <c r="N246" s="57"/>
      <c r="O246" s="57"/>
      <c r="P246" s="57"/>
      <c r="Q246" s="57"/>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6</v>
      </c>
      <c r="E251" s="57">
        <v>6</v>
      </c>
      <c r="F251" s="57"/>
      <c r="G251" s="57"/>
      <c r="H251" s="57">
        <v>6</v>
      </c>
      <c r="I251" s="57"/>
      <c r="J251" s="57">
        <v>6</v>
      </c>
      <c r="K251" s="57">
        <v>5</v>
      </c>
      <c r="L251" s="57"/>
      <c r="M251" s="57">
        <v>1</v>
      </c>
      <c r="N251" s="57"/>
      <c r="O251" s="57"/>
      <c r="P251" s="57"/>
      <c r="Q251" s="57"/>
      <c r="R251" s="57">
        <v>1</v>
      </c>
      <c r="S251" s="57"/>
      <c r="T251" s="57">
        <v>5</v>
      </c>
      <c r="U251" s="57"/>
      <c r="V251" s="57"/>
      <c r="W251" s="57"/>
      <c r="X251" s="57"/>
      <c r="Y251" s="57"/>
      <c r="Z251" s="57"/>
      <c r="AA251" s="57"/>
      <c r="AB251" s="57"/>
      <c r="AC251" s="57"/>
      <c r="AD251" s="57"/>
      <c r="AE251" s="57">
        <v>4</v>
      </c>
      <c r="AF251" s="57"/>
      <c r="AG251" s="57"/>
      <c r="AH251" s="58">
        <v>8500</v>
      </c>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4</v>
      </c>
      <c r="E311" s="57">
        <v>4</v>
      </c>
      <c r="F311" s="57">
        <v>1</v>
      </c>
      <c r="G311" s="57">
        <v>1</v>
      </c>
      <c r="H311" s="57">
        <v>3</v>
      </c>
      <c r="I311" s="57"/>
      <c r="J311" s="57">
        <v>3</v>
      </c>
      <c r="K311" s="57">
        <v>3</v>
      </c>
      <c r="L311" s="57"/>
      <c r="M311" s="57"/>
      <c r="N311" s="57"/>
      <c r="O311" s="57"/>
      <c r="P311" s="57"/>
      <c r="Q311" s="57"/>
      <c r="R311" s="57"/>
      <c r="S311" s="57"/>
      <c r="T311" s="57">
        <v>3</v>
      </c>
      <c r="U311" s="57"/>
      <c r="V311" s="57"/>
      <c r="W311" s="57"/>
      <c r="X311" s="57"/>
      <c r="Y311" s="57"/>
      <c r="Z311" s="57"/>
      <c r="AA311" s="57"/>
      <c r="AB311" s="57"/>
      <c r="AC311" s="57"/>
      <c r="AD311" s="57"/>
      <c r="AE311" s="57"/>
      <c r="AF311" s="57"/>
      <c r="AG311" s="57"/>
      <c r="AH311" s="58">
        <v>2550</v>
      </c>
      <c r="AI311" s="58">
        <v>1700</v>
      </c>
      <c r="AJ311" s="58"/>
      <c r="AK311" s="58"/>
      <c r="AL311" s="58"/>
    </row>
    <row r="312" spans="1:38" ht="38.25" customHeight="1">
      <c r="A312" s="12">
        <v>304</v>
      </c>
      <c r="B312" s="51" t="s">
        <v>529</v>
      </c>
      <c r="C312" s="50" t="s">
        <v>530</v>
      </c>
      <c r="D312" s="57">
        <v>3</v>
      </c>
      <c r="E312" s="57">
        <v>1</v>
      </c>
      <c r="F312" s="57"/>
      <c r="G312" s="57"/>
      <c r="H312" s="57">
        <v>2</v>
      </c>
      <c r="I312" s="57">
        <v>1</v>
      </c>
      <c r="J312" s="57">
        <v>2</v>
      </c>
      <c r="K312" s="57">
        <v>1</v>
      </c>
      <c r="L312" s="57"/>
      <c r="M312" s="57">
        <v>1</v>
      </c>
      <c r="N312" s="57"/>
      <c r="O312" s="57"/>
      <c r="P312" s="57"/>
      <c r="Q312" s="57"/>
      <c r="R312" s="57">
        <v>1</v>
      </c>
      <c r="S312" s="57"/>
      <c r="T312" s="57">
        <v>1</v>
      </c>
      <c r="U312" s="57"/>
      <c r="V312" s="57"/>
      <c r="W312" s="57"/>
      <c r="X312" s="57"/>
      <c r="Y312" s="57"/>
      <c r="Z312" s="57"/>
      <c r="AA312" s="57"/>
      <c r="AB312" s="57"/>
      <c r="AC312" s="57"/>
      <c r="AD312" s="57"/>
      <c r="AE312" s="57"/>
      <c r="AF312" s="57"/>
      <c r="AG312" s="57"/>
      <c r="AH312" s="58">
        <v>3740</v>
      </c>
      <c r="AI312" s="58">
        <v>3740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5</v>
      </c>
      <c r="E318" s="57">
        <v>5</v>
      </c>
      <c r="F318" s="57">
        <v>1</v>
      </c>
      <c r="G318" s="57">
        <v>1</v>
      </c>
      <c r="H318" s="57">
        <v>4</v>
      </c>
      <c r="I318" s="57"/>
      <c r="J318" s="57">
        <v>4</v>
      </c>
      <c r="K318" s="57">
        <v>3</v>
      </c>
      <c r="L318" s="57"/>
      <c r="M318" s="57">
        <v>1</v>
      </c>
      <c r="N318" s="57"/>
      <c r="O318" s="57"/>
      <c r="P318" s="57"/>
      <c r="Q318" s="57">
        <v>1</v>
      </c>
      <c r="R318" s="57"/>
      <c r="S318" s="57"/>
      <c r="T318" s="57">
        <v>3</v>
      </c>
      <c r="U318" s="57"/>
      <c r="V318" s="57"/>
      <c r="W318" s="57"/>
      <c r="X318" s="57"/>
      <c r="Y318" s="57"/>
      <c r="Z318" s="57"/>
      <c r="AA318" s="57"/>
      <c r="AB318" s="57"/>
      <c r="AC318" s="57"/>
      <c r="AD318" s="57"/>
      <c r="AE318" s="57"/>
      <c r="AF318" s="57"/>
      <c r="AG318" s="57"/>
      <c r="AH318" s="58">
        <v>7395</v>
      </c>
      <c r="AI318" s="58">
        <v>2645</v>
      </c>
      <c r="AJ318" s="58"/>
      <c r="AK318" s="58"/>
      <c r="AL318" s="58"/>
    </row>
    <row r="319" spans="1:38" ht="38.25" customHeight="1">
      <c r="A319" s="12">
        <v>311</v>
      </c>
      <c r="B319" s="51" t="s">
        <v>538</v>
      </c>
      <c r="C319" s="50" t="s">
        <v>539</v>
      </c>
      <c r="D319" s="57">
        <v>76</v>
      </c>
      <c r="E319" s="57">
        <v>76</v>
      </c>
      <c r="F319" s="57">
        <v>20</v>
      </c>
      <c r="G319" s="57">
        <v>17</v>
      </c>
      <c r="H319" s="57">
        <v>56</v>
      </c>
      <c r="I319" s="57"/>
      <c r="J319" s="57">
        <v>56</v>
      </c>
      <c r="K319" s="57">
        <v>40</v>
      </c>
      <c r="L319" s="57"/>
      <c r="M319" s="57">
        <v>16</v>
      </c>
      <c r="N319" s="57"/>
      <c r="O319" s="57"/>
      <c r="P319" s="57"/>
      <c r="Q319" s="57">
        <v>9</v>
      </c>
      <c r="R319" s="57">
        <v>7</v>
      </c>
      <c r="S319" s="57"/>
      <c r="T319" s="57">
        <v>40</v>
      </c>
      <c r="U319" s="57"/>
      <c r="V319" s="57"/>
      <c r="W319" s="57"/>
      <c r="X319" s="57"/>
      <c r="Y319" s="57"/>
      <c r="Z319" s="57"/>
      <c r="AA319" s="57"/>
      <c r="AB319" s="57"/>
      <c r="AC319" s="57"/>
      <c r="AD319" s="57"/>
      <c r="AE319" s="57"/>
      <c r="AF319" s="57"/>
      <c r="AG319" s="57"/>
      <c r="AH319" s="58">
        <v>129540</v>
      </c>
      <c r="AI319" s="58">
        <v>12240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6</v>
      </c>
      <c r="E323" s="57">
        <v>6</v>
      </c>
      <c r="F323" s="57">
        <v>1</v>
      </c>
      <c r="G323" s="57">
        <v>1</v>
      </c>
      <c r="H323" s="57">
        <v>5</v>
      </c>
      <c r="I323" s="57"/>
      <c r="J323" s="57">
        <v>5</v>
      </c>
      <c r="K323" s="57">
        <v>3</v>
      </c>
      <c r="L323" s="57"/>
      <c r="M323" s="57">
        <v>2</v>
      </c>
      <c r="N323" s="57"/>
      <c r="O323" s="57">
        <v>1</v>
      </c>
      <c r="P323" s="57"/>
      <c r="Q323" s="57">
        <v>1</v>
      </c>
      <c r="R323" s="57"/>
      <c r="S323" s="57"/>
      <c r="T323" s="57">
        <v>3</v>
      </c>
      <c r="U323" s="57"/>
      <c r="V323" s="57"/>
      <c r="W323" s="57"/>
      <c r="X323" s="57"/>
      <c r="Y323" s="57"/>
      <c r="Z323" s="57"/>
      <c r="AA323" s="57"/>
      <c r="AB323" s="57"/>
      <c r="AC323" s="57"/>
      <c r="AD323" s="57"/>
      <c r="AE323" s="57"/>
      <c r="AF323" s="57"/>
      <c r="AG323" s="57"/>
      <c r="AH323" s="58">
        <v>6120</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v>1</v>
      </c>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865</v>
      </c>
      <c r="E328" s="57">
        <v>865</v>
      </c>
      <c r="F328" s="57">
        <v>194</v>
      </c>
      <c r="G328" s="57">
        <v>166</v>
      </c>
      <c r="H328" s="57">
        <v>665</v>
      </c>
      <c r="I328" s="57">
        <v>6</v>
      </c>
      <c r="J328" s="57">
        <v>665</v>
      </c>
      <c r="K328" s="57">
        <v>645</v>
      </c>
      <c r="L328" s="57"/>
      <c r="M328" s="57">
        <v>20</v>
      </c>
      <c r="N328" s="57"/>
      <c r="O328" s="57">
        <v>1</v>
      </c>
      <c r="P328" s="57"/>
      <c r="Q328" s="57">
        <v>2</v>
      </c>
      <c r="R328" s="57">
        <v>17</v>
      </c>
      <c r="S328" s="57"/>
      <c r="T328" s="57">
        <v>642</v>
      </c>
      <c r="U328" s="57"/>
      <c r="V328" s="57"/>
      <c r="W328" s="57"/>
      <c r="X328" s="57"/>
      <c r="Y328" s="57"/>
      <c r="Z328" s="57"/>
      <c r="AA328" s="57"/>
      <c r="AB328" s="57">
        <v>3</v>
      </c>
      <c r="AC328" s="57"/>
      <c r="AD328" s="57"/>
      <c r="AE328" s="57"/>
      <c r="AF328" s="57"/>
      <c r="AG328" s="57"/>
      <c r="AH328" s="58">
        <v>2482255</v>
      </c>
      <c r="AI328" s="58">
        <v>339850</v>
      </c>
      <c r="AJ328" s="58"/>
      <c r="AK328" s="58"/>
      <c r="AL328" s="58"/>
    </row>
    <row r="329" spans="1:38" ht="38.25" customHeight="1">
      <c r="A329" s="12">
        <v>321</v>
      </c>
      <c r="B329" s="51" t="s">
        <v>558</v>
      </c>
      <c r="C329" s="50">
        <v>173</v>
      </c>
      <c r="D329" s="57">
        <v>11</v>
      </c>
      <c r="E329" s="57">
        <v>11</v>
      </c>
      <c r="F329" s="57">
        <v>1</v>
      </c>
      <c r="G329" s="57">
        <v>1</v>
      </c>
      <c r="H329" s="57">
        <v>10</v>
      </c>
      <c r="I329" s="57"/>
      <c r="J329" s="57">
        <v>10</v>
      </c>
      <c r="K329" s="57">
        <v>8</v>
      </c>
      <c r="L329" s="57"/>
      <c r="M329" s="57">
        <v>2</v>
      </c>
      <c r="N329" s="57"/>
      <c r="O329" s="57">
        <v>1</v>
      </c>
      <c r="P329" s="57"/>
      <c r="Q329" s="57"/>
      <c r="R329" s="57">
        <v>1</v>
      </c>
      <c r="S329" s="57"/>
      <c r="T329" s="57">
        <v>5</v>
      </c>
      <c r="U329" s="57"/>
      <c r="V329" s="57"/>
      <c r="W329" s="57"/>
      <c r="X329" s="57">
        <v>3</v>
      </c>
      <c r="Y329" s="57"/>
      <c r="Z329" s="57"/>
      <c r="AA329" s="57"/>
      <c r="AB329" s="57"/>
      <c r="AC329" s="57"/>
      <c r="AD329" s="57"/>
      <c r="AE329" s="57"/>
      <c r="AF329" s="57"/>
      <c r="AG329" s="57"/>
      <c r="AH329" s="58">
        <v>459</v>
      </c>
      <c r="AI329" s="58"/>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113</v>
      </c>
      <c r="E331" s="57">
        <v>113</v>
      </c>
      <c r="F331" s="57">
        <v>12</v>
      </c>
      <c r="G331" s="57">
        <v>12</v>
      </c>
      <c r="H331" s="57">
        <v>101</v>
      </c>
      <c r="I331" s="57"/>
      <c r="J331" s="57">
        <v>101</v>
      </c>
      <c r="K331" s="57">
        <v>94</v>
      </c>
      <c r="L331" s="57">
        <v>1</v>
      </c>
      <c r="M331" s="57">
        <v>6</v>
      </c>
      <c r="N331" s="57"/>
      <c r="O331" s="57"/>
      <c r="P331" s="57"/>
      <c r="Q331" s="57">
        <v>2</v>
      </c>
      <c r="R331" s="57">
        <v>3</v>
      </c>
      <c r="S331" s="57"/>
      <c r="T331" s="57">
        <v>57</v>
      </c>
      <c r="U331" s="57"/>
      <c r="V331" s="57"/>
      <c r="W331" s="57"/>
      <c r="X331" s="57">
        <v>36</v>
      </c>
      <c r="Y331" s="57"/>
      <c r="Z331" s="57"/>
      <c r="AA331" s="57">
        <v>1</v>
      </c>
      <c r="AB331" s="57"/>
      <c r="AC331" s="57"/>
      <c r="AD331" s="57"/>
      <c r="AE331" s="57"/>
      <c r="AF331" s="57"/>
      <c r="AG331" s="57"/>
      <c r="AH331" s="58">
        <v>16881</v>
      </c>
      <c r="AI331" s="58">
        <v>1360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v>1</v>
      </c>
      <c r="F336" s="57"/>
      <c r="G336" s="57"/>
      <c r="H336" s="57">
        <v>1</v>
      </c>
      <c r="I336" s="57"/>
      <c r="J336" s="57">
        <v>1</v>
      </c>
      <c r="K336" s="57"/>
      <c r="L336" s="57"/>
      <c r="M336" s="57">
        <v>1</v>
      </c>
      <c r="N336" s="57"/>
      <c r="O336" s="57">
        <v>1</v>
      </c>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6</v>
      </c>
      <c r="E341" s="57">
        <v>6</v>
      </c>
      <c r="F341" s="57">
        <v>4</v>
      </c>
      <c r="G341" s="57">
        <v>4</v>
      </c>
      <c r="H341" s="57">
        <v>2</v>
      </c>
      <c r="I341" s="57"/>
      <c r="J341" s="57">
        <v>2</v>
      </c>
      <c r="K341" s="57">
        <v>1</v>
      </c>
      <c r="L341" s="57">
        <v>1</v>
      </c>
      <c r="M341" s="57"/>
      <c r="N341" s="57"/>
      <c r="O341" s="57"/>
      <c r="P341" s="57"/>
      <c r="Q341" s="57"/>
      <c r="R341" s="57"/>
      <c r="S341" s="57"/>
      <c r="T341" s="57">
        <v>1</v>
      </c>
      <c r="U341" s="57"/>
      <c r="V341" s="57"/>
      <c r="W341" s="57"/>
      <c r="X341" s="57"/>
      <c r="Y341" s="57"/>
      <c r="Z341" s="57"/>
      <c r="AA341" s="57"/>
      <c r="AB341" s="57"/>
      <c r="AC341" s="57"/>
      <c r="AD341" s="57"/>
      <c r="AE341" s="57"/>
      <c r="AF341" s="57"/>
      <c r="AG341" s="57"/>
      <c r="AH341" s="58">
        <v>102</v>
      </c>
      <c r="AI341" s="58">
        <v>102</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v>1</v>
      </c>
      <c r="F349" s="57"/>
      <c r="G349" s="57"/>
      <c r="H349" s="57">
        <v>1</v>
      </c>
      <c r="I349" s="57"/>
      <c r="J349" s="57">
        <v>1</v>
      </c>
      <c r="K349" s="57">
        <v>1</v>
      </c>
      <c r="L349" s="57"/>
      <c r="M349" s="57"/>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30</v>
      </c>
      <c r="E351" s="57">
        <v>30</v>
      </c>
      <c r="F351" s="57">
        <v>4</v>
      </c>
      <c r="G351" s="57">
        <v>4</v>
      </c>
      <c r="H351" s="57">
        <v>25</v>
      </c>
      <c r="I351" s="57">
        <v>1</v>
      </c>
      <c r="J351" s="57">
        <v>25</v>
      </c>
      <c r="K351" s="57">
        <v>24</v>
      </c>
      <c r="L351" s="57"/>
      <c r="M351" s="57">
        <v>1</v>
      </c>
      <c r="N351" s="57"/>
      <c r="O351" s="57">
        <v>1</v>
      </c>
      <c r="P351" s="57"/>
      <c r="Q351" s="57"/>
      <c r="R351" s="57"/>
      <c r="S351" s="57">
        <v>19</v>
      </c>
      <c r="T351" s="57">
        <v>5</v>
      </c>
      <c r="U351" s="57"/>
      <c r="V351" s="57"/>
      <c r="W351" s="57"/>
      <c r="X351" s="57"/>
      <c r="Y351" s="57"/>
      <c r="Z351" s="57"/>
      <c r="AA351" s="57"/>
      <c r="AB351" s="57"/>
      <c r="AC351" s="57"/>
      <c r="AD351" s="57"/>
      <c r="AE351" s="57"/>
      <c r="AF351" s="57"/>
      <c r="AG351" s="57"/>
      <c r="AH351" s="58">
        <v>8500</v>
      </c>
      <c r="AI351" s="58">
        <v>1700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3</v>
      </c>
      <c r="E355" s="57">
        <v>3</v>
      </c>
      <c r="F355" s="57"/>
      <c r="G355" s="57"/>
      <c r="H355" s="57">
        <v>3</v>
      </c>
      <c r="I355" s="57"/>
      <c r="J355" s="57">
        <v>3</v>
      </c>
      <c r="K355" s="57">
        <v>1</v>
      </c>
      <c r="L355" s="57"/>
      <c r="M355" s="57">
        <v>2</v>
      </c>
      <c r="N355" s="57"/>
      <c r="O355" s="57"/>
      <c r="P355" s="57"/>
      <c r="Q355" s="57">
        <v>2</v>
      </c>
      <c r="R355" s="57"/>
      <c r="S355" s="57"/>
      <c r="T355" s="57">
        <v>1</v>
      </c>
      <c r="U355" s="57"/>
      <c r="V355" s="57"/>
      <c r="W355" s="57"/>
      <c r="X355" s="57"/>
      <c r="Y355" s="57"/>
      <c r="Z355" s="57"/>
      <c r="AA355" s="57"/>
      <c r="AB355" s="57"/>
      <c r="AC355" s="57"/>
      <c r="AD355" s="57"/>
      <c r="AE355" s="57"/>
      <c r="AF355" s="57"/>
      <c r="AG355" s="57"/>
      <c r="AH355" s="58">
        <v>136</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8</v>
      </c>
      <c r="E379" s="57">
        <v>8</v>
      </c>
      <c r="F379" s="57"/>
      <c r="G379" s="57"/>
      <c r="H379" s="57">
        <v>8</v>
      </c>
      <c r="I379" s="57"/>
      <c r="J379" s="57">
        <v>8</v>
      </c>
      <c r="K379" s="57">
        <v>8</v>
      </c>
      <c r="L379" s="57"/>
      <c r="M379" s="57"/>
      <c r="N379" s="57"/>
      <c r="O379" s="57"/>
      <c r="P379" s="57"/>
      <c r="Q379" s="57"/>
      <c r="R379" s="57"/>
      <c r="S379" s="57"/>
      <c r="T379" s="57">
        <v>8</v>
      </c>
      <c r="U379" s="57"/>
      <c r="V379" s="57"/>
      <c r="W379" s="57"/>
      <c r="X379" s="57"/>
      <c r="Y379" s="57"/>
      <c r="Z379" s="57"/>
      <c r="AA379" s="57"/>
      <c r="AB379" s="57"/>
      <c r="AC379" s="57"/>
      <c r="AD379" s="57"/>
      <c r="AE379" s="57"/>
      <c r="AF379" s="57"/>
      <c r="AG379" s="57"/>
      <c r="AH379" s="58">
        <v>1207</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v>1</v>
      </c>
      <c r="AF441" s="57"/>
      <c r="AG441" s="57"/>
      <c r="AH441" s="58">
        <v>119</v>
      </c>
      <c r="AI441" s="58"/>
      <c r="AJ441" s="58"/>
      <c r="AK441" s="58"/>
      <c r="AL441" s="58"/>
    </row>
    <row r="442" spans="1:38" ht="38.25" customHeight="1">
      <c r="A442" s="12">
        <v>434</v>
      </c>
      <c r="B442" s="51" t="s">
        <v>734</v>
      </c>
      <c r="C442" s="50">
        <v>191</v>
      </c>
      <c r="D442" s="57">
        <v>3</v>
      </c>
      <c r="E442" s="57">
        <v>3</v>
      </c>
      <c r="F442" s="57"/>
      <c r="G442" s="57"/>
      <c r="H442" s="57">
        <v>3</v>
      </c>
      <c r="I442" s="57"/>
      <c r="J442" s="57">
        <v>3</v>
      </c>
      <c r="K442" s="57">
        <v>3</v>
      </c>
      <c r="L442" s="57"/>
      <c r="M442" s="57"/>
      <c r="N442" s="57"/>
      <c r="O442" s="57"/>
      <c r="P442" s="57"/>
      <c r="Q442" s="57"/>
      <c r="R442" s="57"/>
      <c r="S442" s="57"/>
      <c r="T442" s="57">
        <v>3</v>
      </c>
      <c r="U442" s="57"/>
      <c r="V442" s="57"/>
      <c r="W442" s="57"/>
      <c r="X442" s="57"/>
      <c r="Y442" s="57"/>
      <c r="Z442" s="57"/>
      <c r="AA442" s="57"/>
      <c r="AB442" s="57"/>
      <c r="AC442" s="57"/>
      <c r="AD442" s="57"/>
      <c r="AE442" s="57"/>
      <c r="AF442" s="57"/>
      <c r="AG442" s="57"/>
      <c r="AH442" s="58">
        <v>459</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747</v>
      </c>
      <c r="C451" s="50" t="s">
        <v>748</v>
      </c>
      <c r="D451" s="57">
        <v>1</v>
      </c>
      <c r="E451" s="57">
        <v>1</v>
      </c>
      <c r="F451" s="57"/>
      <c r="G451" s="57"/>
      <c r="H451" s="57">
        <v>1</v>
      </c>
      <c r="I451" s="57"/>
      <c r="J451" s="57">
        <v>1</v>
      </c>
      <c r="K451" s="57">
        <v>1</v>
      </c>
      <c r="L451" s="57"/>
      <c r="M451" s="57"/>
      <c r="N451" s="57"/>
      <c r="O451" s="57"/>
      <c r="P451" s="57"/>
      <c r="Q451" s="57"/>
      <c r="R451" s="57"/>
      <c r="S451" s="57"/>
      <c r="T451" s="57">
        <v>1</v>
      </c>
      <c r="U451" s="57"/>
      <c r="V451" s="57"/>
      <c r="W451" s="57"/>
      <c r="X451" s="57"/>
      <c r="Y451" s="57"/>
      <c r="Z451" s="57"/>
      <c r="AA451" s="57"/>
      <c r="AB451" s="57"/>
      <c r="AC451" s="57"/>
      <c r="AD451" s="57"/>
      <c r="AE451" s="57">
        <v>1</v>
      </c>
      <c r="AF451" s="57"/>
      <c r="AG451" s="57"/>
      <c r="AH451" s="58">
        <v>850</v>
      </c>
      <c r="AI451" s="58">
        <v>850</v>
      </c>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&amp;L5BD20A04&amp;C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1037</v>
      </c>
      <c r="E9" s="80">
        <f>SUM(E10:E557)</f>
        <v>0</v>
      </c>
      <c r="F9" s="79">
        <f>SUM(F10:F557)</f>
        <v>67</v>
      </c>
      <c r="G9" s="79">
        <f>SUM(G10:G557)</f>
        <v>0</v>
      </c>
      <c r="H9" s="79">
        <f>SUM(H10:H557)</f>
        <v>4</v>
      </c>
      <c r="I9" s="79">
        <f>SUM(I10:I557)</f>
        <v>54</v>
      </c>
      <c r="J9" s="79">
        <f>SUM(J10:J557)</f>
        <v>0</v>
      </c>
      <c r="K9" s="79">
        <f>SUM(K10:K557)</f>
        <v>0</v>
      </c>
      <c r="L9" s="79">
        <f>SUM(L10:L557)</f>
        <v>0</v>
      </c>
      <c r="M9" s="79">
        <f>SUM(M10:M557)</f>
        <v>3</v>
      </c>
      <c r="N9" s="79">
        <f>SUM(N10:N557)</f>
        <v>711</v>
      </c>
      <c r="O9" s="79">
        <f>SUM(O10:O557)</f>
        <v>14</v>
      </c>
      <c r="P9" s="79">
        <f>SUM(P10:P557)</f>
        <v>1</v>
      </c>
      <c r="Q9" s="87">
        <f>SUM(Q10:Q557)</f>
        <v>252</v>
      </c>
      <c r="R9" s="79">
        <f>SUM(R10:R557)</f>
        <v>0</v>
      </c>
      <c r="S9" s="92">
        <f>SUM(S10:S557)</f>
        <v>2</v>
      </c>
    </row>
    <row r="10" spans="1:19" s="65" customFormat="1" ht="15.75" customHeight="1">
      <c r="A10" s="61">
        <v>2</v>
      </c>
      <c r="B10" s="51" t="s">
        <v>108</v>
      </c>
      <c r="C10" s="50">
        <v>41</v>
      </c>
      <c r="D10" s="80">
        <v>2</v>
      </c>
      <c r="E10" s="79"/>
      <c r="F10" s="79"/>
      <c r="G10" s="79"/>
      <c r="H10" s="79"/>
      <c r="I10" s="79">
        <v>1</v>
      </c>
      <c r="J10" s="79"/>
      <c r="K10" s="79"/>
      <c r="L10" s="79"/>
      <c r="M10" s="79">
        <v>1</v>
      </c>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4</v>
      </c>
      <c r="E32" s="80"/>
      <c r="F32" s="79">
        <v>2</v>
      </c>
      <c r="G32" s="79"/>
      <c r="H32" s="79"/>
      <c r="I32" s="79"/>
      <c r="J32" s="79"/>
      <c r="K32" s="79"/>
      <c r="L32" s="79"/>
      <c r="M32" s="79"/>
      <c r="N32" s="79"/>
      <c r="O32" s="79">
        <v>1</v>
      </c>
      <c r="P32" s="79"/>
      <c r="Q32" s="87">
        <v>3</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4</v>
      </c>
      <c r="E159" s="80"/>
      <c r="F159" s="79"/>
      <c r="G159" s="79"/>
      <c r="H159" s="79"/>
      <c r="I159" s="79"/>
      <c r="J159" s="79"/>
      <c r="K159" s="79"/>
      <c r="L159" s="79"/>
      <c r="M159" s="79"/>
      <c r="N159" s="79"/>
      <c r="O159" s="79">
        <v>1</v>
      </c>
      <c r="P159" s="79"/>
      <c r="Q159" s="87">
        <v>3</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v>1</v>
      </c>
      <c r="R161" s="79"/>
      <c r="S161" s="92"/>
    </row>
    <row r="162" spans="1:19" s="65" customFormat="1" ht="15.75" customHeight="1">
      <c r="A162" s="61">
        <v>154</v>
      </c>
      <c r="B162" s="51" t="s">
        <v>307</v>
      </c>
      <c r="C162" s="50">
        <v>124</v>
      </c>
      <c r="D162" s="74">
        <v>29</v>
      </c>
      <c r="E162" s="80"/>
      <c r="F162" s="79">
        <v>2</v>
      </c>
      <c r="G162" s="79"/>
      <c r="H162" s="79">
        <v>1</v>
      </c>
      <c r="I162" s="79">
        <v>4</v>
      </c>
      <c r="J162" s="79"/>
      <c r="K162" s="79"/>
      <c r="L162" s="79"/>
      <c r="M162" s="79"/>
      <c r="N162" s="79">
        <v>9</v>
      </c>
      <c r="O162" s="79">
        <v>6</v>
      </c>
      <c r="P162" s="79"/>
      <c r="Q162" s="87">
        <v>9</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6</v>
      </c>
      <c r="E165" s="80"/>
      <c r="F165" s="79"/>
      <c r="G165" s="79"/>
      <c r="H165" s="79"/>
      <c r="I165" s="79"/>
      <c r="J165" s="79"/>
      <c r="K165" s="79"/>
      <c r="L165" s="79"/>
      <c r="M165" s="79"/>
      <c r="N165" s="79">
        <v>1</v>
      </c>
      <c r="O165" s="79"/>
      <c r="P165" s="79"/>
      <c r="Q165" s="87">
        <v>5</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113</v>
      </c>
      <c r="E172" s="80"/>
      <c r="F172" s="79">
        <v>8</v>
      </c>
      <c r="G172" s="79"/>
      <c r="H172" s="79">
        <v>3</v>
      </c>
      <c r="I172" s="79">
        <v>9</v>
      </c>
      <c r="J172" s="79"/>
      <c r="K172" s="79"/>
      <c r="L172" s="79"/>
      <c r="M172" s="79"/>
      <c r="N172" s="79">
        <v>9</v>
      </c>
      <c r="O172" s="79">
        <v>3</v>
      </c>
      <c r="P172" s="79">
        <v>1</v>
      </c>
      <c r="Q172" s="87">
        <v>90</v>
      </c>
      <c r="R172" s="79"/>
      <c r="S172" s="92">
        <v>2</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12</v>
      </c>
      <c r="E211" s="80"/>
      <c r="F211" s="79">
        <v>11</v>
      </c>
      <c r="G211" s="79"/>
      <c r="H211" s="79"/>
      <c r="I211" s="79">
        <v>8</v>
      </c>
      <c r="J211" s="79"/>
      <c r="K211" s="79"/>
      <c r="L211" s="79"/>
      <c r="M211" s="79"/>
      <c r="N211" s="79"/>
      <c r="O211" s="79"/>
      <c r="P211" s="79"/>
      <c r="Q211" s="87">
        <v>4</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c r="J227" s="79"/>
      <c r="K227" s="79"/>
      <c r="L227" s="79"/>
      <c r="M227" s="79">
        <v>1</v>
      </c>
      <c r="N227" s="79"/>
      <c r="O227" s="79"/>
      <c r="P227" s="79"/>
      <c r="Q227" s="87"/>
      <c r="R227" s="79"/>
      <c r="S227" s="92"/>
    </row>
    <row r="228" spans="1:19" s="65" customFormat="1" ht="15.75" customHeight="1">
      <c r="A228" s="61">
        <v>220</v>
      </c>
      <c r="B228" s="51" t="s">
        <v>388</v>
      </c>
      <c r="C228" s="50" t="s">
        <v>389</v>
      </c>
      <c r="D228" s="74">
        <v>15</v>
      </c>
      <c r="E228" s="80"/>
      <c r="F228" s="79">
        <v>8</v>
      </c>
      <c r="G228" s="79"/>
      <c r="H228" s="79"/>
      <c r="I228" s="79">
        <v>15</v>
      </c>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6</v>
      </c>
      <c r="E230" s="80"/>
      <c r="F230" s="79">
        <v>3</v>
      </c>
      <c r="G230" s="79"/>
      <c r="H230" s="79"/>
      <c r="I230" s="79">
        <v>5</v>
      </c>
      <c r="J230" s="79"/>
      <c r="K230" s="79"/>
      <c r="L230" s="79"/>
      <c r="M230" s="79">
        <v>1</v>
      </c>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5</v>
      </c>
      <c r="E251" s="80"/>
      <c r="F251" s="79">
        <v>3</v>
      </c>
      <c r="G251" s="79"/>
      <c r="H251" s="79"/>
      <c r="I251" s="79">
        <v>4</v>
      </c>
      <c r="J251" s="79"/>
      <c r="K251" s="79"/>
      <c r="L251" s="79"/>
      <c r="M251" s="79"/>
      <c r="N251" s="79"/>
      <c r="O251" s="79">
        <v>1</v>
      </c>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3</v>
      </c>
      <c r="E311" s="80"/>
      <c r="F311" s="79"/>
      <c r="G311" s="79"/>
      <c r="H311" s="79"/>
      <c r="I311" s="79">
        <v>2</v>
      </c>
      <c r="J311" s="79"/>
      <c r="K311" s="79"/>
      <c r="L311" s="79"/>
      <c r="M311" s="79"/>
      <c r="N311" s="79"/>
      <c r="O311" s="79"/>
      <c r="P311" s="79"/>
      <c r="Q311" s="87">
        <v>1</v>
      </c>
      <c r="R311" s="79"/>
      <c r="S311" s="92"/>
    </row>
    <row r="312" spans="1:19" s="65" customFormat="1" ht="15.75" customHeight="1">
      <c r="A312" s="61">
        <v>304</v>
      </c>
      <c r="B312" s="51" t="s">
        <v>529</v>
      </c>
      <c r="C312" s="50" t="s">
        <v>530</v>
      </c>
      <c r="D312" s="74">
        <v>1</v>
      </c>
      <c r="E312" s="80"/>
      <c r="F312" s="79"/>
      <c r="G312" s="79"/>
      <c r="H312" s="79"/>
      <c r="I312" s="79">
        <v>1</v>
      </c>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3</v>
      </c>
      <c r="E318" s="80"/>
      <c r="F318" s="79"/>
      <c r="G318" s="79"/>
      <c r="H318" s="79"/>
      <c r="I318" s="79"/>
      <c r="J318" s="79"/>
      <c r="K318" s="79"/>
      <c r="L318" s="79"/>
      <c r="M318" s="79"/>
      <c r="N318" s="79">
        <v>3</v>
      </c>
      <c r="O318" s="79"/>
      <c r="P318" s="79"/>
      <c r="Q318" s="87"/>
      <c r="R318" s="79"/>
      <c r="S318" s="92"/>
    </row>
    <row r="319" spans="1:19" s="65" customFormat="1" ht="15.75" customHeight="1">
      <c r="A319" s="61">
        <v>311</v>
      </c>
      <c r="B319" s="51" t="s">
        <v>538</v>
      </c>
      <c r="C319" s="50" t="s">
        <v>539</v>
      </c>
      <c r="D319" s="74">
        <v>40</v>
      </c>
      <c r="E319" s="80"/>
      <c r="F319" s="79">
        <v>1</v>
      </c>
      <c r="G319" s="79"/>
      <c r="H319" s="79"/>
      <c r="I319" s="79"/>
      <c r="J319" s="79"/>
      <c r="K319" s="79"/>
      <c r="L319" s="79"/>
      <c r="M319" s="79"/>
      <c r="N319" s="79">
        <v>40</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3</v>
      </c>
      <c r="E323" s="80"/>
      <c r="F323" s="79"/>
      <c r="G323" s="79"/>
      <c r="H323" s="79"/>
      <c r="I323" s="79"/>
      <c r="J323" s="79"/>
      <c r="K323" s="79"/>
      <c r="L323" s="79"/>
      <c r="M323" s="79"/>
      <c r="N323" s="79">
        <v>3</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645</v>
      </c>
      <c r="E328" s="80"/>
      <c r="F328" s="79">
        <v>4</v>
      </c>
      <c r="G328" s="79"/>
      <c r="H328" s="79"/>
      <c r="I328" s="79"/>
      <c r="J328" s="79"/>
      <c r="K328" s="79"/>
      <c r="L328" s="79"/>
      <c r="M328" s="79"/>
      <c r="N328" s="79">
        <v>645</v>
      </c>
      <c r="O328" s="79"/>
      <c r="P328" s="79"/>
      <c r="Q328" s="87"/>
      <c r="R328" s="79"/>
      <c r="S328" s="92"/>
    </row>
    <row r="329" spans="1:19" s="65" customFormat="1" ht="15.75" customHeight="1">
      <c r="A329" s="61">
        <v>321</v>
      </c>
      <c r="B329" s="51" t="s">
        <v>558</v>
      </c>
      <c r="C329" s="50">
        <v>173</v>
      </c>
      <c r="D329" s="74">
        <v>8</v>
      </c>
      <c r="E329" s="80"/>
      <c r="F329" s="79">
        <v>2</v>
      </c>
      <c r="G329" s="79"/>
      <c r="H329" s="79"/>
      <c r="I329" s="79"/>
      <c r="J329" s="79"/>
      <c r="K329" s="79"/>
      <c r="L329" s="79"/>
      <c r="M329" s="79"/>
      <c r="N329" s="79"/>
      <c r="O329" s="79"/>
      <c r="P329" s="79"/>
      <c r="Q329" s="87">
        <v>8</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94</v>
      </c>
      <c r="E331" s="80"/>
      <c r="F331" s="79">
        <v>8</v>
      </c>
      <c r="G331" s="79"/>
      <c r="H331" s="79"/>
      <c r="I331" s="79">
        <v>3</v>
      </c>
      <c r="J331" s="79"/>
      <c r="K331" s="79"/>
      <c r="L331" s="79"/>
      <c r="M331" s="79"/>
      <c r="N331" s="79">
        <v>1</v>
      </c>
      <c r="O331" s="79">
        <v>2</v>
      </c>
      <c r="P331" s="79"/>
      <c r="Q331" s="87">
        <v>88</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v>1</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24</v>
      </c>
      <c r="E351" s="80"/>
      <c r="F351" s="79">
        <v>15</v>
      </c>
      <c r="G351" s="79"/>
      <c r="H351" s="79"/>
      <c r="I351" s="79"/>
      <c r="J351" s="79"/>
      <c r="K351" s="79"/>
      <c r="L351" s="79"/>
      <c r="M351" s="79"/>
      <c r="N351" s="79"/>
      <c r="O351" s="79"/>
      <c r="P351" s="79"/>
      <c r="Q351" s="87">
        <v>24</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8</v>
      </c>
      <c r="E379" s="80"/>
      <c r="F379" s="79"/>
      <c r="G379" s="79"/>
      <c r="H379" s="79"/>
      <c r="I379" s="79"/>
      <c r="J379" s="79"/>
      <c r="K379" s="79"/>
      <c r="L379" s="79"/>
      <c r="M379" s="79"/>
      <c r="N379" s="79"/>
      <c r="O379" s="79"/>
      <c r="P379" s="79"/>
      <c r="Q379" s="87">
        <v>8</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v>1</v>
      </c>
      <c r="J441" s="79"/>
      <c r="K441" s="79"/>
      <c r="L441" s="79"/>
      <c r="M441" s="79"/>
      <c r="N441" s="79"/>
      <c r="O441" s="79"/>
      <c r="P441" s="79"/>
      <c r="Q441" s="87"/>
      <c r="R441" s="79"/>
      <c r="S441" s="92"/>
    </row>
    <row r="442" spans="1:19" s="65" customFormat="1" ht="15.75" customHeight="1">
      <c r="A442" s="61">
        <v>434</v>
      </c>
      <c r="B442" s="51" t="s">
        <v>734</v>
      </c>
      <c r="C442" s="50">
        <v>191</v>
      </c>
      <c r="D442" s="74">
        <v>3</v>
      </c>
      <c r="E442" s="80"/>
      <c r="F442" s="79"/>
      <c r="G442" s="79"/>
      <c r="H442" s="79"/>
      <c r="I442" s="79">
        <v>1</v>
      </c>
      <c r="J442" s="79"/>
      <c r="K442" s="79"/>
      <c r="L442" s="79"/>
      <c r="M442" s="79"/>
      <c r="N442" s="79"/>
      <c r="O442" s="79"/>
      <c r="P442" s="79"/>
      <c r="Q442" s="87">
        <v>2</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c r="A451" s="61">
        <v>443</v>
      </c>
      <c r="B451" s="51" t="s">
        <v>747</v>
      </c>
      <c r="C451" s="50" t="s">
        <v>748</v>
      </c>
      <c r="D451" s="74">
        <v>1</v>
      </c>
      <c r="E451" s="80"/>
      <c r="F451" s="79"/>
      <c r="G451" s="79"/>
      <c r="H451" s="79"/>
      <c r="I451" s="79"/>
      <c r="J451" s="79"/>
      <c r="K451" s="79"/>
      <c r="L451" s="79"/>
      <c r="M451" s="79"/>
      <c r="N451" s="79"/>
      <c r="O451" s="79"/>
      <c r="P451" s="79"/>
      <c r="Q451" s="87">
        <v>1</v>
      </c>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&amp;L5BD20A04&amp;C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30</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&amp;L5BD20A04&amp;C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2023-01-17T08:51:46Z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1-п_00189_4.2022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5BD20A04</vt:lpwstr>
  </property>
  <property fmtid="{D5CDD505-2E9C-101B-9397-08002B2CF9AE}" pid="9" name="Підрозділ">
    <vt:lpwstr>Покровський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