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<sst xmlns="http://schemas.openxmlformats.org/spreadsheetml/2006/main" count="131" uniqueCount="107">
  <si>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</si>
  <si>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</si>
  <si>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</si>
  <si>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</si>
  <si>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</si>
  <si>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</si>
  <si>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</si>
  <si>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</si>
  <si>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</si>
  <si>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</si>
  <si>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</si>
  <si>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</si>
  <si>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</si>
  <si>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</si>
  <si>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</si>
  <si>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</si>
  <si>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</si>
  <si>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</si>
  <si>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</si>
  <si>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</si>
  <si>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</si>
  <si>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</si>
  <si>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</si>
  <si>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</si>
  <si>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</si>
  <si>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</si>
  <si>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</si>
  <si>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</si>
  <si>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</si>
  <si>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</si>
  <si>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</si>
  <si>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</si>
  <si>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</si>
  <si>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</si>
  <si>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</si>
  <si>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</si>
  <si>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</si>
  <si>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</si>
  <si>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</si>
  <si>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</si>
  <si>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</si>
  <si>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</si>
  <si>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</si>
  <si>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</si>
  <si>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</si>
  <si>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</si>
  <si>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</si>
  <si>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</si>
  <si>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</si>
  <si>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</si>
  <si>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</si>
  <si>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</si>
  <si>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</si>
  <si>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</si>
  <si>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</si>
  <si>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</si>
  <si>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</si>
  <si>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</si>
  <si>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</si>
  <si>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</si>
  <si>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</si>
  <si>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</si>
  <si>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</si>
  <si>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</si>
  <si>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</si>
  <si>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</si>
  <si>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</si>
  <si>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</si>
  <si>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</si>
  <si>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</si>
  <si>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</si>
  <si>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</si>
  <si>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</si>
  <si>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</si>
  <si>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</si>
  <si>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</si>
  <si>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</si>
  <si>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</si>
  <si>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</si>
  <si>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</si>
  <si>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</si>
  <si>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</si>
  <si>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</si>
  <si>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</si>
  <si>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</si>
  <si>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</si>
  <si>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</si>
  <si>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</si>
  <si>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</si>
  <si>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</si>
  <si>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</si>
  <si>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</si>
  <si>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</si>
  <si>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</si>
  <si>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</si>
  <si>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</si>
  <si>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К.С. Лукінова</t>
  </si>
  <si>
    <t>В.К. Головко</t>
  </si>
  <si>
    <t>(05638)2-21-70</t>
  </si>
  <si>
    <t>(05638)2-11-81</t>
  </si>
  <si>
    <t>inbox@pok.dp.court.gov.ua</t>
  </si>
  <si>
    <t>12 січня 2018 року</t>
  </si>
  <si>
    <t>2017 рік</t>
  </si>
  <si>
    <t>Покровський районний суд Дніпропетровської області</t>
  </si>
  <si>
    <t xml:space="preserve">Місцезнаходження: </t>
  </si>
  <si>
    <t>53600. Дніпропетровська область.смт. Покровське</t>
  </si>
  <si>
    <t>вул. Дмитра Яворницького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</si>
</sst>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564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745</v>
      </c>
      <c r="B16" s="88">
        <v>70178665</v>
      </c>
      <c r="C16" s="88">
        <v>3</v>
      </c>
      <c r="D16" s="88">
        <v>45770</v>
      </c>
      <c r="E16" s="89">
        <v>1</v>
      </c>
      <c r="F16" s="88">
        <v>133</v>
      </c>
      <c r="G16" s="89">
        <v>617525</v>
      </c>
      <c r="H16" s="88">
        <v>3</v>
      </c>
      <c r="I16" s="88">
        <v>19917</v>
      </c>
      <c r="J16" s="88">
        <v>53</v>
      </c>
      <c r="K16" s="88"/>
      <c r="L16" s="88"/>
      <c r="M16" s="88">
        <v>374</v>
      </c>
      <c r="N16" s="88">
        <v>2407233</v>
      </c>
      <c r="O16" s="88">
        <v>61</v>
      </c>
      <c r="P16" s="88">
        <v>30294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&amp;LA9D27CC7&amp;CФорма № 4, Підрозділ: Покровський районний суд Дніпропетровської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400749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1715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146487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6198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20204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124706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44132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57307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&amp;LA9D27CC7&amp;CФорма № 4, Підрозділ: Покровський районний суд Дніпропетровської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1715</v>
      </c>
      <c r="E7" s="86">
        <f>SUM(E8:E20)</f>
        <v>146487</v>
      </c>
      <c r="F7" s="86">
        <f>SUM(F8:F20)</f>
        <v>6198</v>
      </c>
      <c r="G7" s="86">
        <f>SUM(G8:G20)</f>
        <v>20204</v>
      </c>
      <c r="H7" s="86">
        <f>SUM(H8:H20)</f>
        <v>124706</v>
      </c>
      <c r="I7" s="86">
        <f>SUM(I8:I20)</f>
        <v>44132</v>
      </c>
      <c r="J7" s="86">
        <f>SUM(J8:J20)</f>
        <v>57307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>
        <v>3728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27348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>
        <v>1476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10600</v>
      </c>
      <c r="I14" s="88">
        <v>43713</v>
      </c>
      <c r="J14" s="88">
        <v>1190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1234</v>
      </c>
      <c r="E16" s="88">
        <v>99040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20099</v>
      </c>
      <c r="F18" s="88"/>
      <c r="G18" s="88">
        <v>20204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481</v>
      </c>
      <c r="E19" s="88"/>
      <c r="F19" s="88">
        <v>6198</v>
      </c>
      <c r="G19" s="88"/>
      <c r="H19" s="88"/>
      <c r="I19" s="88"/>
      <c r="J19" s="88">
        <v>50913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114106</v>
      </c>
      <c r="I20" s="88">
        <v>419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481</v>
      </c>
      <c r="E21" s="88">
        <v>119388</v>
      </c>
      <c r="F21" s="88"/>
      <c r="G21" s="88"/>
      <c r="H21" s="88">
        <v>77567</v>
      </c>
      <c r="I21" s="88">
        <v>6660</v>
      </c>
      <c r="J21" s="88">
        <v>5724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1234</v>
      </c>
      <c r="E22" s="88"/>
      <c r="F22" s="88"/>
      <c r="G22" s="88"/>
      <c r="H22" s="88">
        <v>460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>
        <v>798</v>
      </c>
      <c r="G23" s="88"/>
      <c r="H23" s="88">
        <v>46158</v>
      </c>
      <c r="I23" s="88">
        <v>26872</v>
      </c>
      <c r="J23" s="88">
        <v>670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27099</v>
      </c>
      <c r="F24" s="88">
        <v>5400</v>
      </c>
      <c r="G24" s="88">
        <v>20204</v>
      </c>
      <c r="H24" s="88">
        <v>521</v>
      </c>
      <c r="I24" s="88">
        <v>10600</v>
      </c>
      <c r="J24" s="88">
        <v>50913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27099</v>
      </c>
      <c r="F27" s="86">
        <f>F24-F25-F26</f>
        <v>5400</v>
      </c>
      <c r="G27" s="86">
        <f>G24-G25-G26</f>
        <v>20204</v>
      </c>
      <c r="H27" s="86">
        <f>H24-H25-H26</f>
        <v>521</v>
      </c>
      <c r="I27" s="86">
        <f>I24-I25-I26</f>
        <v>10600</v>
      </c>
      <c r="J27" s="86">
        <f>J24-J25-J26</f>
        <v>50913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&amp;LA9D27CC7&amp;CФорма № 4, Підрозділ: Покровський районний суд Дніпропетровської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134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&amp;LA9D27CC7&amp;C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2018-01-26T12:56:47Z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4_00189_4.2017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A9D27CC7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