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<sst xmlns="http://schemas.openxmlformats.org/spreadsheetml/2006/main" count="6635" uniqueCount="2443">
  <si>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</si>
  <si>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</si>
  <si>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</si>
  <si>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</si>
  <si>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</si>
  <si>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</si>
  <si>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</si>
  <si>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</si>
  <si>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</si>
  <si>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</si>
  <si>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</si>
  <si>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</si>
  <si>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</si>
  <si>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</si>
  <si>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</si>
  <si>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</si>
  <si>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</si>
  <si>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</si>
  <si>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</si>
  <si>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</si>
  <si>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</si>
  <si>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</si>
  <si>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</si>
  <si>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</si>
  <si>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</si>
  <si>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</si>
  <si>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</si>
  <si>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</si>
  <si>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</si>
  <si>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</si>
  <si>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</si>
  <si>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</si>
  <si>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</si>
  <si>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</si>
  <si>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</si>
  <si>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</si>
  <si>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</si>
  <si>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</si>
  <si>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</si>
  <si>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</si>
  <si>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</si>
  <si>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</si>
  <si>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</si>
  <si>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</si>
  <si>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</si>
  <si>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</si>
  <si>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</si>
  <si>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</si>
  <si>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</si>
  <si>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</si>
  <si>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</si>
  <si>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</si>
  <si>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</si>
  <si>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</si>
  <si>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</si>
  <si>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</si>
  <si>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</si>
  <si>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</si>
  <si>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</si>
  <si>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</si>
  <si>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</si>
  <si>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</si>
  <si>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</si>
  <si>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</si>
  <si>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</si>
  <si>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</si>
  <si>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</si>
  <si>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</si>
  <si>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</si>
  <si>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</si>
  <si>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</si>
  <si>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</si>
  <si>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</si>
  <si>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</si>
  <si>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</si>
  <si>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</si>
  <si>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</si>
  <si>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</si>
  <si>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</si>
  <si>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</si>
  <si>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</si>
  <si>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</si>
  <si>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</si>
  <si>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</si>
  <si>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</si>
  <si>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</si>
  <si>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</si>
  <si>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</si>
  <si>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</si>
  <si>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</si>
  <si>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</si>
  <si>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</si>
  <si>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</si>
  <si>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</si>
  <si>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</si>
  <si>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</si>
  <si>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</si>
  <si>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</si>
  <si>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</si>
  <si>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</si>
  <si>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</si>
  <si>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</si>
  <si>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</si>
  <si>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</si>
  <si>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</si>
  <si>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</si>
  <si>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</si>
  <si>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</si>
  <si>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</si>
  <si>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</si>
  <si>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</si>
  <si>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</si>
  <si>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</si>
  <si>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</si>
  <si>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</si>
  <si>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</si>
  <si>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</si>
  <si>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</si>
  <si>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</si>
  <si>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</si>
  <si>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</si>
  <si>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</si>
  <si>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</si>
  <si>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</si>
  <si>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</si>
  <si>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</si>
  <si>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</si>
  <si>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</si>
  <si>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</si>
  <si>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</si>
  <si>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</si>
  <si>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</si>
  <si>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</si>
  <si>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</si>
  <si>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</si>
  <si>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</si>
  <si>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</si>
  <si>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</si>
  <si>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</si>
  <si>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</si>
  <si>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</si>
  <si>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</si>
  <si>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</si>
  <si>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</si>
  <si>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</si>
  <si>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</si>
  <si>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</si>
  <si>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</si>
  <si>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</si>
  <si>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</si>
  <si>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</si>
  <si>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</si>
  <si>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</si>
  <si>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</si>
  <si>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</si>
  <si>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</si>
  <si>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</si>
  <si>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</si>
  <si>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</si>
  <si>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</si>
  <si>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</si>
  <si>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</si>
  <si>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</si>
  <si>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</si>
  <si>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</si>
  <si>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</si>
  <si>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</si>
  <si>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</si>
  <si>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</si>
  <si>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</si>
  <si>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</si>
  <si>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</si>
  <si>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</si>
  <si>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</si>
  <si>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</si>
  <si>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</si>
  <si>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</si>
  <si>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</si>
  <si>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</si>
  <si>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</si>
  <si>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</si>
  <si>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</si>
  <si>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</si>
  <si>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</si>
  <si>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</si>
  <si>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</si>
  <si>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</si>
  <si>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</si>
  <si>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</si>
  <si>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</si>
  <si>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</si>
  <si>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</si>
  <si>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</si>
  <si>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</si>
  <si>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</si>
  <si>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</si>
  <si>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</si>
  <si>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</si>
  <si>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</si>
  <si>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</si>
  <si>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</si>
  <si>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</si>
  <si>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</si>
  <si>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</si>
  <si>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</si>
  <si>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</si>
  <si>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</si>
  <si>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</si>
  <si>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</si>
  <si>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</si>
  <si>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</si>
  <si>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</si>
  <si>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</si>
  <si>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</si>
  <si>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</si>
  <si>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</si>
  <si>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</si>
  <si>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</si>
  <si>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</si>
  <si>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</si>
  <si>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</si>
  <si>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</si>
  <si>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</si>
  <si>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</si>
  <si>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</si>
  <si>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</si>
  <si>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</si>
  <si>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</si>
  <si>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</si>
  <si>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</si>
  <si>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</si>
  <si>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</si>
  <si>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</si>
  <si>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</si>
  <si>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</si>
  <si>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</si>
  <si>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</si>
  <si>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</si>
  <si>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</si>
  <si>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</si>
  <si>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</si>
  <si>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</si>
  <si>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</si>
  <si>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</si>
  <si>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</si>
  <si>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</si>
  <si>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</si>
  <si>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</si>
  <si>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</si>
  <si>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</si>
  <si>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</si>
  <si>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</si>
  <si>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</si>
  <si>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</si>
  <si>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</si>
  <si>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</si>
  <si>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</si>
  <si>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</si>
  <si>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</si>
  <si>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</si>
  <si>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</si>
  <si>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</si>
  <si>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</si>
  <si>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</si>
  <si>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</si>
  <si>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</si>
  <si>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</si>
  <si>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</si>
  <si>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</si>
  <si>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</si>
  <si>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</si>
  <si>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</si>
  <si>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</si>
  <si>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</si>
  <si>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</si>
  <si>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</si>
  <si>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</si>
  <si>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</si>
  <si>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</si>
  <si>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</si>
  <si>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</si>
  <si>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</si>
  <si>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</si>
  <si>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</si>
  <si>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</si>
  <si>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</si>
  <si>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</si>
  <si>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</si>
  <si>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</si>
  <si>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</si>
  <si>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</si>
  <si>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</si>
  <si>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</si>
  <si>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</si>
  <si>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</si>
  <si>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</si>
  <si>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</si>
  <si>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</si>
  <si>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</si>
  <si>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</si>
  <si>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</si>
  <si>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</si>
  <si>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</si>
  <si>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</si>
  <si>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</si>
  <si>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</si>
  <si>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</si>
  <si>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</si>
  <si>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</si>
  <si>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</si>
  <si>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</si>
  <si>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</si>
  <si>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</si>
  <si>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</si>
  <si>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</si>
  <si>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</si>
  <si>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</si>
  <si>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</si>
  <si>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</si>
  <si>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</si>
  <si>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</si>
  <si>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</si>
  <si>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</si>
  <si>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</si>
  <si>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</si>
  <si>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</si>
  <si>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</si>
  <si>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</si>
  <si>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</si>
  <si>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</si>
  <si>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</si>
  <si>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</si>
  <si>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</si>
  <si>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</si>
  <si>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</si>
  <si>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</si>
  <si>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</si>
  <si>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</si>
  <si>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</si>
  <si>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</si>
  <si>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</si>
  <si>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</si>
  <si>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</si>
  <si>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</si>
  <si>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</si>
  <si>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</si>
  <si>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</si>
  <si>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</si>
  <si>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</si>
  <si>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</si>
  <si>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</si>
  <si>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</si>
  <si>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</si>
  <si>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</si>
  <si>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</si>
  <si>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</si>
  <si>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</si>
  <si>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</si>
  <si>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</si>
  <si>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</si>
  <si>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</si>
  <si>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</si>
  <si>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</si>
  <si>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</si>
  <si>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</si>
  <si>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</si>
  <si>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</si>
  <si>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</si>
  <si>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</si>
  <si>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</si>
  <si>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</si>
  <si>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</si>
  <si>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</si>
  <si>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</si>
  <si>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</si>
  <si>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</si>
  <si>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</si>
  <si>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</si>
  <si>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</si>
  <si>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</si>
  <si>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</si>
  <si>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</si>
  <si>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</si>
  <si>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</si>
  <si>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</si>
  <si>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</si>
  <si>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</si>
  <si>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</si>
  <si>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</si>
  <si>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</si>
  <si>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</si>
  <si>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</si>
  <si>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</si>
  <si>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</si>
  <si>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</si>
  <si>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</si>
  <si>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</si>
  <si>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</si>
  <si>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</si>
  <si>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</si>
  <si>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</si>
  <si>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</si>
  <si>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</si>
  <si>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</si>
  <si>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</si>
  <si>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</si>
  <si>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</si>
  <si>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</si>
  <si>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</si>
  <si>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</si>
  <si>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</si>
  <si>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</si>
  <si>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</si>
  <si>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</si>
  <si>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</si>
  <si>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</si>
  <si>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</si>
  <si>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</si>
  <si>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</si>
  <si>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</si>
  <si>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</si>
  <si>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</si>
  <si>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</si>
  <si>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</si>
  <si>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</si>
  <si>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</si>
  <si>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</si>
  <si>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</si>
  <si>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</si>
  <si>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</si>
  <si>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</si>
  <si>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</si>
  <si>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</si>
  <si>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</si>
  <si>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</si>
  <si>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</si>
  <si>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</si>
  <si>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</si>
  <si>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</si>
  <si>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</si>
  <si>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</si>
  <si>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</si>
  <si>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</si>
  <si>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</si>
  <si>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</si>
  <si>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</si>
  <si>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</si>
  <si>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</si>
  <si>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</si>
  <si>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</si>
  <si>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</si>
  <si>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</si>
  <si>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</si>
  <si>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</si>
  <si>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</si>
  <si>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</si>
  <si>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</si>
  <si>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</si>
  <si>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</si>
  <si>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</si>
  <si>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</si>
  <si>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</si>
  <si>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</si>
  <si>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</si>
  <si>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</si>
  <si>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</si>
  <si>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</si>
  <si>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</si>
  <si>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</si>
  <si>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</si>
  <si>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</si>
  <si>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</si>
  <si>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</si>
  <si>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</si>
  <si>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</si>
  <si>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</si>
  <si>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</si>
  <si>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</si>
  <si>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</si>
  <si>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</si>
  <si>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</si>
  <si>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</si>
  <si>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</si>
  <si>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</si>
  <si>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</si>
  <si>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</si>
  <si>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</si>
  <si>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</si>
  <si>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</si>
  <si>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</si>
  <si>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</si>
  <si>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</si>
  <si>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</si>
  <si>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</si>
  <si>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</si>
  <si>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</si>
  <si>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</si>
  <si>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</si>
  <si>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</si>
  <si>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</si>
  <si>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</si>
  <si>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</si>
  <si>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</si>
  <si>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</si>
  <si>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</si>
  <si>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</si>
  <si>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</si>
  <si>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</si>
  <si>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</si>
  <si>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</si>
  <si>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</si>
  <si>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</si>
  <si>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</si>
  <si>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</si>
  <si>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</si>
  <si>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</si>
  <si>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</si>
  <si>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</si>
  <si>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</si>
  <si>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</si>
  <si>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</si>
  <si>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</si>
  <si>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</si>
  <si>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</si>
  <si>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</si>
  <si>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</si>
  <si>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</si>
  <si>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</si>
  <si>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</si>
  <si>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</si>
  <si>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</si>
  <si>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</si>
  <si>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</si>
  <si>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</si>
  <si>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</si>
  <si>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</si>
  <si>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</si>
  <si>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</si>
  <si>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</si>
  <si>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</si>
  <si>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</si>
  <si>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</si>
  <si>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</si>
  <si>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</si>
  <si>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</si>
  <si>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</si>
  <si>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</si>
  <si>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</si>
  <si>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</si>
  <si>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</si>
  <si>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</si>
  <si>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</si>
  <si>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</si>
  <si>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</si>
  <si>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</si>
  <si>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</si>
  <si>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</si>
  <si>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</si>
  <si>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</si>
  <si>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</si>
  <si>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</si>
  <si>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</si>
  <si>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</si>
  <si>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</si>
  <si>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</si>
  <si>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</si>
  <si>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</si>
  <si>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</si>
  <si>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</si>
  <si>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</si>
  <si>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</si>
  <si>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</si>
  <si>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</si>
  <si>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</si>
  <si>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</si>
  <si>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</si>
  <si>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</si>
  <si>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</si>
  <si>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</si>
  <si>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</si>
  <si>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</si>
  <si>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</si>
  <si>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</si>
  <si>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</si>
  <si>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</si>
  <si>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</si>
  <si>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</si>
  <si>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</si>
  <si>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</si>
  <si>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</si>
  <si>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</si>
  <si>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</si>
  <si>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</si>
  <si>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</si>
  <si>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</si>
  <si>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</si>
  <si>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</si>
  <si>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</si>
  <si>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</si>
  <si>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</si>
  <si>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</si>
  <si>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</si>
  <si>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</si>
  <si>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</si>
  <si>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</si>
  <si>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</si>
  <si>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</si>
  <si>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</si>
  <si>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</si>
  <si>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</si>
  <si>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</si>
  <si>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</si>
  <si>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</si>
  <si>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</si>
  <si>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</si>
  <si>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</si>
  <si>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</si>
  <si>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</si>
  <si>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</si>
  <si>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</si>
  <si>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</si>
  <si>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</si>
  <si>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</si>
  <si>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</si>
  <si>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</si>
  <si>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</si>
  <si>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</si>
  <si>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</si>
  <si>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</si>
  <si>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</si>
  <si>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</si>
  <si>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</si>
  <si>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</si>
  <si>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</si>
  <si>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</si>
  <si>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</si>
  <si>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</si>
  <si>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</si>
  <si>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</si>
  <si>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</si>
  <si>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</si>
  <si>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</si>
  <si>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</si>
  <si>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</si>
  <si>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</si>
  <si>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</si>
  <si>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</si>
  <si>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</si>
  <si>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</si>
  <si>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</si>
  <si>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</si>
  <si>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</si>
  <si>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</si>
  <si>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</si>
  <si>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</si>
  <si>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</si>
  <si>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</si>
  <si>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</si>
  <si>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</si>
  <si>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</si>
  <si>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</si>
  <si>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</si>
  <si>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</si>
  <si>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</si>
  <si>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</si>
  <si>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</si>
  <si>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</si>
  <si>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</si>
  <si>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</si>
  <si>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</si>
  <si>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</si>
  <si>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</si>
  <si>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</si>
  <si>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</si>
  <si>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</si>
  <si>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</si>
  <si>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</si>
  <si>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</si>
  <si>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</si>
  <si>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</si>
  <si>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</si>
  <si>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</si>
  <si>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</si>
  <si>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</si>
  <si>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</si>
  <si>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</si>
  <si>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</si>
  <si>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</si>
  <si>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</si>
  <si>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</si>
  <si>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</si>
  <si>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</si>
  <si>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</si>
  <si>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</si>
  <si>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</si>
  <si>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</si>
  <si>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</si>
  <si>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</si>
  <si>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</si>
  <si>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</si>
  <si>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</si>
  <si>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</si>
  <si>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</si>
  <si>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</si>
  <si>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</si>
  <si>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</si>
  <si>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</si>
  <si>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</si>
  <si>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</si>
  <si>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</si>
  <si>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</si>
  <si>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</si>
  <si>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</si>
  <si>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</si>
  <si>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</si>
  <si>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</si>
  <si>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</si>
  <si>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</si>
  <si>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</si>
  <si>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</si>
  <si>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</si>
  <si>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</si>
  <si>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</si>
  <si>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</si>
  <si>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</si>
  <si>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</si>
  <si>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</si>
  <si>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</si>
  <si>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</si>
  <si>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</si>
  <si>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</si>
  <si>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</si>
  <si>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</si>
  <si>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</si>
  <si>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</si>
  <si>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</si>
  <si>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</si>
  <si>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</si>
  <si>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</si>
  <si>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</si>
  <si>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</si>
  <si>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</si>
  <si>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</si>
  <si>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</si>
  <si>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</si>
  <si>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</si>
  <si>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</si>
  <si>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</si>
  <si>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</si>
  <si>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</si>
  <si>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</si>
  <si>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</si>
  <si>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</si>
  <si>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</si>
  <si>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</si>
  <si>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</si>
  <si>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</si>
  <si>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</si>
  <si>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</si>
  <si>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</si>
  <si>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</si>
  <si>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</si>
  <si>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</si>
  <si>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</si>
  <si>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</si>
  <si>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</si>
  <si>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</si>
  <si>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</si>
  <si>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</si>
  <si>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</si>
  <si>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</si>
  <si>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</si>
  <si>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</si>
  <si>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</si>
  <si>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</si>
  <si>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</si>
  <si>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</si>
  <si>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</si>
  <si>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</si>
  <si>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</si>
  <si>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</si>
  <si>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</si>
  <si>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</si>
  <si>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</si>
  <si>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</si>
  <si>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</si>
  <si>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</si>
  <si>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</si>
  <si>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</si>
  <si>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</si>
  <si>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</si>
  <si>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</si>
  <si>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</si>
  <si>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</si>
  <si>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</si>
  <si>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</si>
  <si>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</si>
  <si>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</si>
  <si>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</si>
  <si>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</si>
  <si>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</si>
  <si>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</si>
  <si>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</si>
  <si>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</si>
  <si>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</si>
  <si>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</si>
  <si>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</si>
  <si>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</si>
  <si>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</si>
  <si>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</si>
  <si>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</si>
  <si>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</si>
  <si>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</si>
  <si>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</si>
  <si>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</si>
  <si>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</si>
  <si>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</si>
  <si>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</si>
  <si>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</si>
  <si>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</si>
  <si>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</si>
  <si>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</si>
  <si>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</si>
  <si>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</si>
  <si>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</si>
  <si>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</si>
  <si>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</si>
  <si>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</si>
  <si>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</si>
  <si>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</si>
  <si>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</si>
  <si>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</si>
  <si>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</si>
  <si>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</si>
  <si>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</si>
  <si>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</si>
  <si>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</si>
  <si>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</si>
  <si>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</si>
  <si>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</si>
  <si>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</si>
  <si>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</si>
  <si>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</si>
  <si>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</si>
  <si>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</si>
  <si>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</si>
  <si>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</si>
  <si>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</si>
  <si>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</si>
  <si>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</si>
  <si>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</si>
  <si>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</si>
  <si>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</si>
  <si>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</si>
  <si>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</si>
  <si>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</si>
  <si>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</si>
  <si>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</si>
  <si>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</si>
  <si>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</si>
  <si>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</si>
  <si>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</si>
  <si>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</si>
  <si>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</si>
  <si>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</si>
  <si>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</si>
  <si>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</si>
  <si>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</si>
  <si>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</si>
  <si>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</si>
  <si>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</si>
  <si>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</si>
  <si>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</si>
  <si>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</si>
  <si>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</si>
  <si>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</si>
  <si>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</si>
  <si>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</si>
  <si>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</si>
  <si>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</si>
  <si>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</si>
  <si>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</si>
  <si>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</si>
  <si>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</si>
  <si>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</si>
  <si>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</si>
  <si>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</si>
  <si>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</si>
  <si>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</si>
  <si>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</si>
  <si>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</si>
  <si>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</si>
  <si>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</si>
  <si>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</si>
  <si>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</si>
  <si>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</si>
  <si>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</si>
  <si>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</si>
  <si>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</si>
  <si>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</si>
  <si>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</si>
  <si>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</si>
  <si>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</si>
  <si>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</si>
  <si>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</si>
  <si>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</si>
  <si>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</si>
  <si>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</si>
  <si>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</si>
  <si>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</si>
  <si>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</si>
  <si>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</si>
  <si>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</si>
  <si>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</si>
  <si>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</si>
  <si>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</si>
  <si>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</si>
  <si>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</si>
  <si>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</si>
  <si>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</si>
  <si>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</si>
  <si>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</si>
  <si>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</si>
  <si>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</si>
  <si>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</si>
  <si>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</si>
  <si>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</si>
  <si>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</si>
  <si>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</si>
  <si>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</si>
  <si>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</si>
  <si>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</si>
  <si>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</si>
  <si>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</si>
  <si>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</si>
  <si>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</si>
  <si>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</si>
  <si>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</si>
  <si>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</si>
  <si>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</si>
  <si>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</si>
  <si>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</si>
  <si>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</si>
  <si>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</si>
  <si>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</si>
  <si>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</si>
  <si>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</si>
  <si>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</si>
  <si>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</si>
  <si>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</si>
  <si>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</si>
  <si>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</si>
  <si>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</si>
  <si>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</si>
  <si>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</si>
  <si>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</si>
  <si>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</si>
  <si>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</si>
  <si>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</si>
  <si>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</si>
  <si>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</si>
  <si>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</si>
  <si>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</si>
  <si>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</si>
  <si>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</si>
  <si>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</si>
  <si>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</si>
  <si>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</si>
  <si>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</si>
  <si>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</si>
  <si>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</si>
  <si>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</si>
  <si>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</si>
  <si>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</si>
  <si>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</si>
  <si>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</si>
  <si>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</si>
  <si>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</si>
  <si>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</si>
  <si>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</si>
  <si>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</si>
  <si>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</si>
  <si>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</si>
  <si>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</si>
  <si>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</si>
  <si>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</si>
  <si>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</si>
  <si>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</si>
  <si>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</si>
  <si>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</si>
  <si>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</si>
  <si>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</si>
  <si>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</si>
  <si>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</si>
  <si>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</si>
  <si>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</si>
  <si>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</si>
  <si>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</si>
  <si>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</si>
  <si>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</si>
  <si>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</si>
  <si>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</si>
  <si>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</si>
  <si>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</si>
  <si>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</si>
  <si>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</si>
  <si>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</si>
  <si>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</si>
  <si>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</si>
  <si>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</si>
  <si>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</si>
  <si>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</si>
  <si>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</si>
  <si>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</si>
  <si>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</si>
  <si>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</si>
  <si>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</si>
  <si>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</si>
  <si>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</si>
  <si>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</si>
  <si>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</si>
  <si>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</si>
  <si>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</si>
  <si>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</si>
  <si>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</si>
  <si>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</si>
  <si>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</si>
  <si>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</si>
  <si>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</si>
  <si>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</si>
  <si>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</si>
  <si>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</si>
  <si>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</si>
  <si>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</si>
  <si>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</si>
  <si>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</si>
  <si>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</si>
  <si>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</si>
  <si>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</si>
  <si>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</si>
  <si>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</si>
  <si>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</si>
  <si>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</si>
  <si>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</si>
  <si>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</si>
  <si>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</si>
  <si>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</si>
  <si>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</si>
  <si>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</si>
  <si>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</si>
  <si>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</si>
  <si>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</si>
  <si>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</si>
  <si>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</si>
  <si>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</si>
  <si>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</si>
  <si>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</si>
  <si>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</si>
  <si>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</si>
  <si>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</si>
  <si>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</si>
  <si>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</si>
  <si>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</si>
  <si>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</si>
  <si>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</si>
  <si>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</si>
  <si>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</si>
  <si>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</si>
  <si>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</si>
  <si>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</si>
  <si>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</si>
  <si>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</si>
  <si>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</si>
  <si>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</si>
  <si>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</si>
  <si>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</si>
  <si>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</si>
  <si>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</si>
  <si>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</si>
  <si>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</si>
  <si>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</si>
  <si>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</si>
  <si>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</si>
  <si>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</si>
  <si>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</si>
  <si>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</si>
  <si>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</si>
  <si>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</si>
  <si>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</si>
  <si>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</si>
  <si>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</si>
  <si>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</si>
  <si>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</si>
  <si>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</si>
  <si>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</si>
  <si>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</si>
  <si>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</si>
  <si>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</si>
  <si>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</si>
  <si>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</si>
  <si>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</si>
  <si>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</si>
  <si>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</si>
  <si>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</si>
  <si>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</si>
  <si>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</si>
  <si>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</si>
  <si>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</si>
  <si>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</si>
  <si>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</si>
  <si>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</si>
  <si>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</si>
  <si>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</si>
  <si>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</si>
  <si>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</si>
  <si>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</si>
  <si>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</si>
  <si>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</si>
  <si>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</si>
  <si>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</si>
  <si>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</si>
  <si>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</si>
  <si>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</si>
  <si>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</si>
  <si>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</si>
  <si>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</si>
  <si>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</si>
  <si>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</si>
  <si>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</si>
  <si>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</si>
  <si>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</si>
  <si>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</si>
  <si>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</si>
  <si>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</si>
  <si>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</si>
  <si>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</si>
  <si>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</si>
  <si>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</si>
  <si>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</si>
  <si>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</si>
  <si>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</si>
  <si>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</si>
  <si>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</si>
  <si>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</si>
  <si>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</si>
  <si>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</si>
  <si>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</si>
  <si>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</si>
  <si>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</si>
  <si>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</si>
  <si>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</si>
  <si>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</si>
  <si>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</si>
  <si>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</si>
  <si>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</si>
  <si>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</si>
  <si>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</si>
  <si>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</si>
  <si>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</si>
  <si>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</si>
  <si>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</si>
  <si>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</si>
  <si>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</si>
  <si>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</si>
  <si>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</si>
  <si>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</si>
  <si>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</si>
  <si>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</si>
  <si>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</si>
  <si>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</si>
  <si>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</si>
  <si>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</si>
  <si>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</si>
  <si>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</si>
  <si>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</si>
  <si>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</si>
  <si>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</si>
  <si>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</si>
  <si>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</si>
  <si>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</si>
  <si>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</si>
  <si>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</si>
  <si>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</si>
  <si>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</si>
  <si>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</si>
  <si>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</si>
  <si>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</si>
  <si>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</si>
  <si>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</si>
  <si>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</si>
  <si>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</si>
  <si>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</si>
  <si>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</si>
  <si>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</si>
  <si>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</si>
  <si>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</si>
  <si>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</si>
  <si>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</si>
  <si>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</si>
  <si>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</si>
  <si>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</si>
  <si>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</si>
  <si>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</si>
  <si>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</si>
  <si>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</si>
  <si>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</si>
  <si>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</si>
  <si>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</si>
  <si>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</si>
  <si>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</si>
  <si>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</si>
  <si>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</si>
  <si>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</si>
  <si>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</si>
  <si>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</si>
  <si>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</si>
  <si>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</si>
  <si>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</si>
  <si>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</si>
  <si>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</si>
  <si>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</si>
  <si>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</si>
  <si>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</si>
  <si>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</si>
  <si>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</si>
  <si>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</si>
  <si>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</si>
  <si>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</si>
  <si>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</si>
  <si>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</si>
  <si>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</si>
  <si>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</si>
  <si>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</si>
  <si>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</si>
  <si>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</si>
  <si>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</si>
  <si>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</si>
  <si>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</si>
  <si>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</si>
  <si>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</si>
  <si>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</si>
  <si>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</si>
  <si>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</si>
  <si>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</si>
  <si>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</si>
  <si>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</si>
  <si>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</si>
  <si>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</si>
  <si>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</si>
  <si>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</si>
  <si>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</si>
  <si>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</si>
  <si>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</si>
  <si>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</si>
  <si>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</si>
  <si>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</si>
  <si>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</si>
  <si>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</si>
  <si>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</si>
  <si>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</si>
  <si>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</si>
  <si>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</si>
  <si>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</si>
  <si>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</si>
  <si>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</si>
  <si>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</si>
  <si>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</si>
  <si>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</si>
  <si>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</si>
  <si>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</si>
  <si>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</si>
  <si>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</si>
  <si>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</si>
  <si>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</si>
  <si>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</si>
  <si>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</si>
  <si>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</si>
  <si>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</si>
  <si>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</si>
  <si>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</si>
  <si>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</si>
  <si>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</si>
  <si>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</si>
  <si>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</si>
  <si>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</si>
  <si>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</si>
  <si>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</si>
  <si>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</si>
  <si>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</si>
  <si>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</si>
  <si>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</si>
  <si>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</si>
  <si>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</si>
  <si>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</si>
  <si>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</si>
  <si>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</si>
  <si>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</si>
  <si>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</si>
  <si>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</si>
  <si>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</si>
  <si>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</si>
  <si>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</si>
  <si>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</si>
  <si>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</si>
  <si>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</si>
  <si>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</si>
  <si>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</si>
  <si>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</si>
  <si>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</si>
  <si>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</si>
  <si>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</si>
  <si>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</si>
  <si>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</si>
  <si>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</si>
  <si>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</si>
  <si>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</si>
  <si>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</si>
  <si>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</si>
  <si>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</si>
  <si>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</si>
  <si>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</si>
  <si>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</si>
  <si>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</si>
  <si>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</si>
  <si>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</si>
  <si>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</si>
  <si>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</si>
  <si>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</si>
  <si>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</si>
  <si>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</si>
  <si>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</si>
  <si>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</si>
  <si>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</si>
  <si>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</si>
  <si>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</si>
  <si>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</si>
  <si>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</si>
  <si>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</si>
  <si>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</si>
  <si>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</si>
  <si>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</si>
  <si>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</si>
  <si>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</si>
  <si>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</si>
  <si>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</si>
  <si>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</si>
  <si>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</si>
  <si>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</si>
  <si>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</si>
  <si>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</si>
  <si>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</si>
  <si>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</si>
  <si>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</si>
  <si>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</si>
  <si>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</si>
  <si>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</si>
  <si>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</si>
  <si>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</si>
  <si>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</si>
  <si>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</si>
  <si>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</si>
  <si>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</si>
  <si>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</si>
  <si>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</si>
  <si>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</si>
  <si>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</si>
  <si>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</si>
  <si>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</si>
  <si>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</si>
  <si>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</si>
  <si>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</si>
  <si>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</si>
  <si>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</si>
  <si>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</si>
  <si>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</si>
  <si>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</si>
  <si>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</si>
  <si>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</si>
  <si>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</si>
  <si>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</si>
  <si>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</si>
  <si>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</si>
  <si>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</si>
  <si>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</si>
  <si>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</si>
  <si>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</si>
  <si>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</si>
  <si>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</si>
  <si>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</si>
  <si>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</si>
  <si>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</si>
  <si>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</si>
  <si>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</si>
  <si>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</si>
  <si>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</si>
  <si>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</si>
  <si>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</si>
  <si>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</si>
  <si>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</si>
  <si>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</si>
  <si>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</si>
  <si>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</si>
  <si>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</si>
  <si>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</si>
  <si>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</si>
  <si>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</si>
  <si>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</si>
  <si>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</si>
  <si>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</si>
  <si>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</si>
  <si>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</si>
  <si>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</si>
  <si>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</si>
  <si>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</si>
  <si>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</si>
  <si>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</si>
  <si>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</si>
  <si>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</si>
  <si>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</si>
  <si>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</si>
  <si>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</si>
  <si>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</si>
  <si>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</si>
  <si>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</si>
  <si>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</si>
  <si>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</si>
  <si>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</si>
  <si>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</si>
  <si>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</si>
  <si>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</si>
  <si>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</si>
  <si>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</si>
  <si>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</si>
  <si>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</si>
  <si>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</si>
  <si>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</si>
  <si>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</si>
  <si>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</si>
  <si>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</si>
  <si>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</si>
  <si>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</si>
  <si>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</si>
  <si>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</si>
  <si>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</si>
  <si>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</si>
  <si>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</si>
  <si>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</si>
  <si>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</si>
  <si>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</si>
  <si>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</si>
  <si>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</si>
  <si>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</si>
  <si>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</si>
  <si>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</si>
  <si>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</si>
  <si>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</si>
  <si>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</si>
  <si>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</si>
  <si>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</si>
  <si>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</si>
  <si>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</si>
  <si>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</si>
  <si>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</si>
  <si>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</si>
  <si>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</si>
  <si>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</si>
  <si>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</si>
  <si>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</si>
  <si>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</si>
  <si>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</si>
  <si>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</si>
  <si>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</si>
  <si>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</si>
  <si>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</si>
  <si>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</si>
  <si>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</si>
  <si>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</si>
  <si>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</si>
  <si>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</si>
  <si>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</si>
  <si>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</si>
  <si>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</si>
  <si>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</si>
  <si>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</si>
  <si>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</si>
  <si>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</si>
  <si>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</si>
  <si>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</si>
  <si>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</si>
  <si>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</si>
  <si>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</si>
  <si>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</si>
  <si>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</si>
  <si>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</si>
  <si>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</si>
  <si>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</si>
  <si>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</si>
  <si>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</si>
  <si>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</si>
  <si>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</si>
  <si>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</si>
  <si>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</si>
  <si>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</si>
  <si>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</si>
  <si>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</si>
  <si>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</si>
  <si>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</si>
  <si>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</si>
  <si>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</si>
  <si>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</si>
  <si>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</si>
  <si>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</si>
  <si>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</si>
  <si>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</si>
  <si>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</si>
  <si>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</si>
  <si>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</si>
  <si>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</si>
  <si>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</si>
  <si>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</si>
  <si>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</si>
  <si>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</si>
  <si>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</si>
  <si>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</si>
  <si>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</si>
  <si>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</si>
  <si>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</si>
  <si>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</si>
  <si>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</si>
  <si>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</si>
  <si>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</si>
  <si>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</si>
  <si>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</si>
  <si>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</si>
  <si>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</si>
  <si>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</si>
  <si>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</si>
  <si>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</si>
  <si>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</si>
  <si>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</si>
  <si>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</si>
  <si>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</si>
  <si>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</si>
  <si>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</si>
  <si>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</si>
  <si>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</si>
  <si>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</si>
  <si>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</si>
  <si>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</si>
  <si>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</si>
  <si>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</si>
  <si>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</si>
  <si>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</si>
  <si>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</si>
  <si>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</si>
  <si>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</si>
  <si>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</si>
  <si>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</si>
  <si>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</si>
  <si>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</si>
  <si>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</si>
  <si>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</si>
  <si>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</si>
  <si>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</si>
  <si>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</si>
  <si>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</si>
  <si>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</si>
  <si>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</si>
  <si>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</si>
  <si>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</si>
  <si>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</si>
  <si>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</si>
  <si>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</si>
  <si>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</si>
  <si>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</si>
  <si>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</si>
  <si>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</si>
  <si>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</si>
  <si>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</si>
  <si>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</si>
  <si>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</si>
  <si>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</si>
  <si>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</si>
  <si>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</si>
  <si>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</si>
  <si>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</si>
  <si>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</si>
  <si>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</si>
  <si>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</si>
  <si>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</si>
  <si>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</si>
  <si>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</si>
  <si>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</si>
  <si>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</si>
  <si>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</si>
  <si>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</si>
  <si>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</si>
  <si>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</si>
  <si>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</si>
  <si>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</si>
  <si>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</si>
  <si>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</si>
  <si>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</si>
  <si>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</si>
  <si>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</si>
  <si>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</si>
  <si>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</si>
  <si>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</si>
  <si>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</si>
  <si>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</si>
  <si>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</si>
  <si>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</si>
  <si>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</si>
  <si>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</si>
  <si>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</si>
  <si>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</si>
  <si>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</si>
  <si>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</si>
  <si>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</si>
  <si>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</si>
  <si>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</si>
  <si>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</si>
  <si>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</si>
  <si>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</si>
  <si>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</si>
  <si>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</si>
  <si>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</si>
  <si>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</si>
  <si>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</si>
  <si>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</si>
  <si>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</si>
  <si>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</si>
  <si>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</si>
  <si>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</si>
  <si>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</si>
  <si>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</si>
  <si>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</si>
  <si>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</si>
  <si>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</si>
  <si>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</si>
  <si>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</si>
  <si>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</si>
  <si>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</si>
  <si>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</si>
  <si>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</si>
  <si>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</si>
  <si>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</si>
  <si>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</si>
  <si>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</si>
  <si>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</si>
  <si>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</si>
  <si>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</si>
  <si>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</si>
  <si>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</si>
  <si>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</si>
  <si>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</si>
  <si>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</si>
  <si>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</si>
  <si>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</si>
  <si>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</si>
  <si>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</si>
  <si>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</si>
  <si>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</si>
  <si>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</si>
  <si>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</si>
  <si>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</si>
  <si>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</si>
  <si>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</si>
  <si>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</si>
  <si>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</si>
  <si>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</si>
  <si>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</si>
  <si>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</si>
  <si>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</si>
  <si>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</si>
  <si>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</si>
  <si>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</si>
  <si>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</si>
  <si>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</si>
  <si>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</si>
  <si>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</si>
  <si>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</si>
  <si>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</si>
  <si>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</si>
  <si>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</si>
  <si>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</si>
  <si>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</si>
  <si>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</si>
  <si>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</si>
  <si>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</si>
  <si>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</si>
  <si>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</si>
  <si>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</si>
  <si>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</si>
  <si>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</si>
  <si>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</si>
  <si>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</si>
  <si>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</si>
  <si>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</si>
  <si>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</si>
  <si>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</si>
  <si>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</si>
  <si>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</si>
  <si>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</si>
  <si>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</si>
  <si>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</si>
  <si>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</si>
  <si>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</si>
  <si>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</si>
  <si>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</si>
  <si>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</si>
  <si>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</si>
  <si>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</si>
  <si>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</si>
  <si>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</si>
  <si>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</si>
  <si>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</si>
  <si>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</si>
  <si>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</si>
  <si>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</si>
  <si>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</si>
  <si>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</si>
  <si>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</si>
  <si>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</si>
  <si>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</si>
  <si>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</si>
  <si>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</si>
  <si>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</si>
  <si>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</si>
  <si>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</si>
  <si>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</si>
  <si>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</si>
  <si>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</si>
  <si>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</si>
  <si>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</si>
  <si>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</si>
  <si>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</si>
  <si>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</si>
  <si>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</si>
  <si>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</si>
  <si>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</si>
  <si>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</si>
  <si>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</si>
  <si>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</si>
  <si>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</si>
  <si>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</si>
  <si>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</si>
  <si>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</si>
  <si>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</si>
  <si>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</si>
  <si>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</si>
  <si>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</si>
  <si>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</si>
  <si>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</si>
  <si>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</si>
  <si>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</si>
  <si>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</si>
  <si>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</si>
  <si>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</si>
  <si>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</si>
  <si>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</si>
  <si>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</si>
  <si>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</si>
  <si>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</si>
  <si>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</si>
  <si>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</si>
  <si>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</si>
  <si>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</si>
  <si>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</si>
  <si>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</si>
  <si>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</si>
  <si>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</si>
  <si>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</si>
  <si>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</si>
  <si>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</si>
  <si>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</si>
  <si>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</si>
  <si>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</si>
  <si>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</si>
  <si>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</si>
  <si>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</si>
  <si>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</si>
  <si>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</si>
  <si>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</si>
  <si>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</si>
  <si>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</si>
  <si>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</si>
  <si>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</si>
  <si>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</si>
  <si>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</si>
  <si>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</si>
  <si>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</si>
  <si>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</si>
  <si>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</si>
  <si>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</si>
  <si>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</si>
  <si>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</si>
  <si>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</si>
  <si>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</si>
  <si>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</si>
  <si>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</si>
  <si>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</si>
  <si>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</si>
  <si>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</si>
  <si>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</si>
  <si>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</si>
  <si>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</si>
  <si>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</si>
  <si>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</si>
  <si>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</si>
  <si>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</si>
  <si>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</si>
  <si>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</si>
  <si>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</si>
  <si>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</si>
  <si>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</si>
  <si>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</si>
  <si>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</si>
  <si>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</si>
  <si>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</si>
  <si>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</si>
  <si>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</si>
  <si>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</si>
  <si>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</si>
  <si>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</si>
  <si>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</si>
  <si>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</si>
  <si>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</si>
  <si>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</si>
  <si>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</si>
  <si>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</si>
  <si>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</si>
  <si>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</si>
  <si>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</si>
  <si>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</si>
  <si>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</si>
  <si>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</si>
  <si>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</si>
  <si>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</si>
  <si>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</si>
  <si>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</si>
  <si>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</si>
  <si>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</si>
  <si>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</si>
  <si>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</si>
  <si>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</si>
  <si>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</si>
  <si>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</si>
  <si>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</si>
  <si>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</si>
  <si>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</si>
  <si>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</si>
  <si>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</si>
  <si>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</si>
  <si>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</si>
  <si>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</si>
  <si>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</si>
  <si>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</si>
  <si>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</si>
  <si>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</si>
  <si>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</si>
  <si>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</si>
  <si>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</si>
  <si>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</si>
  <si>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</si>
  <si>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</si>
  <si>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</si>
  <si>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</si>
  <si>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</si>
  <si>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</si>
  <si>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</si>
  <si>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</si>
  <si>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</si>
  <si>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</si>
  <si>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</si>
  <si>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</si>
  <si>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</si>
  <si>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</si>
  <si>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</si>
  <si>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</si>
  <si>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</si>
  <si>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</si>
  <si>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</si>
  <si>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</si>
  <si>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</si>
  <si>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</si>
  <si>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</si>
  <si>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</si>
  <si>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</si>
  <si>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</si>
  <si>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</si>
  <si>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</si>
  <si>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</si>
  <si>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</si>
  <si>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</si>
  <si>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</si>
  <si>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</si>
  <si>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</si>
  <si>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</si>
  <si>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</si>
  <si>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</si>
  <si>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</si>
  <si>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</si>
  <si>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</si>
  <si>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</si>
  <si>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</si>
  <si>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</si>
  <si>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</si>
  <si>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</si>
  <si>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</si>
  <si>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</si>
  <si>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</si>
  <si>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</si>
  <si>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</si>
  <si>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</si>
  <si>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</si>
  <si>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</si>
  <si>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</si>
  <si>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</si>
  <si>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</si>
  <si>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</si>
  <si>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</si>
  <si>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</si>
  <si>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</si>
  <si>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</si>
  <si>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</si>
  <si>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</si>
  <si>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</si>
  <si>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</si>
  <si>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</si>
  <si>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</si>
  <si>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</si>
  <si>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</si>
  <si>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</si>
  <si>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</si>
  <si>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</si>
  <si>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</si>
  <si>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</si>
  <si>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</si>
  <si>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</si>
  <si>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</si>
  <si>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</si>
  <si>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</si>
  <si>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</si>
  <si>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</si>
  <si>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</si>
  <si>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</si>
  <si>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</si>
  <si>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</si>
  <si>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</si>
  <si>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</si>
  <si>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</si>
  <si>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</si>
  <si>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</si>
  <si>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</si>
  <si>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</si>
  <si>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</si>
  <si>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</si>
  <si>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</si>
  <si>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</si>
  <si>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</si>
  <si>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</si>
  <si>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</si>
  <si>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</si>
  <si>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</si>
  <si>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</si>
  <si>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</si>
  <si>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</si>
  <si>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</si>
  <si>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</si>
  <si>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</si>
  <si>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</si>
  <si>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</si>
  <si>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</si>
  <si>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</si>
  <si>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</si>
  <si>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</si>
  <si>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</si>
  <si>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</si>
  <si>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</si>
  <si>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</si>
  <si>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</si>
  <si>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</si>
  <si>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</si>
  <si>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</si>
  <si>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</si>
  <si>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</si>
  <si>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</si>
  <si>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</si>
  <si>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</si>
  <si>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</si>
  <si>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</si>
  <si>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</si>
  <si>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</si>
  <si>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</si>
  <si>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</si>
  <si>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</si>
  <si>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</si>
  <si>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</si>
  <si>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</si>
  <si>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</si>
  <si>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</si>
  <si>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</si>
  <si>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</si>
  <si>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</si>
  <si>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</si>
  <si>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</si>
  <si>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</si>
  <si>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</si>
  <si>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</si>
  <si>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</si>
  <si>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</si>
  <si>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</si>
  <si>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</si>
  <si>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</si>
  <si>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</si>
  <si>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</si>
  <si>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</si>
  <si>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</si>
  <si>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</si>
  <si>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</si>
  <si>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</si>
  <si>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</si>
  <si>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</si>
  <si>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</si>
  <si>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</si>
  <si>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</si>
  <si>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</si>
  <si>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</si>
  <si>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</si>
  <si>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</si>
  <si>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</si>
  <si>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</si>
  <si>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</si>
  <si>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</si>
  <si>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</si>
  <si>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</si>
  <si>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</si>
  <si>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</si>
  <si>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</si>
  <si>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</si>
  <si>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</si>
  <si>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</si>
  <si>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</si>
  <si>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</si>
  <si>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</si>
  <si>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</si>
  <si>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</si>
  <si>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</si>
  <si>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</si>
  <si>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</si>
  <si>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</si>
  <si>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</si>
  <si>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</si>
  <si>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</si>
  <si>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</si>
  <si>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</si>
  <si>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</si>
  <si>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</si>
  <si>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</si>
  <si>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</si>
  <si>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</si>
  <si>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</si>
  <si>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</si>
  <si>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</si>
  <si>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</si>
  <si>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</si>
  <si>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</si>
  <si>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</si>
  <si>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</si>
  <si>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</si>
  <si>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</si>
  <si>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</si>
  <si>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</si>
  <si>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</si>
  <si>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</si>
  <si>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</si>
  <si>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</si>
  <si>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</si>
  <si>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</si>
  <si>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</si>
  <si>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</si>
  <si>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</si>
  <si>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</si>
  <si>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</si>
  <si>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</si>
  <si>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</si>
  <si>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</si>
  <si>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</si>
  <si>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</si>
  <si>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</si>
  <si>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</si>
  <si>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</si>
  <si>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</si>
  <si>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</si>
  <si>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</si>
  <si>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</si>
  <si>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</si>
  <si>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</si>
  <si>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</si>
  <si>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</si>
  <si>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</si>
  <si>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</si>
  <si>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</si>
  <si>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</si>
  <si>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</si>
  <si>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</si>
  <si>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</si>
  <si>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</si>
  <si>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</si>
  <si>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</si>
  <si>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</si>
  <si>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</si>
  <si>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</si>
  <si>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</si>
  <si>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</si>
  <si>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</si>
  <si>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</si>
  <si>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</si>
  <si>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</si>
  <si>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</si>
  <si>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</si>
  <si>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</si>
  <si>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</si>
  <si>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</si>
  <si>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</si>
  <si>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</si>
  <si>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</si>
  <si>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</si>
  <si>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</si>
  <si>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</si>
  <si>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</si>
  <si>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</si>
  <si>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</si>
  <si>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</si>
  <si>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</si>
  <si>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</si>
  <si>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</si>
  <si>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</si>
  <si>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</si>
  <si>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</si>
  <si>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</si>
  <si>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</si>
  <si>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</si>
  <si>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</si>
  <si>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</si>
  <si>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</si>
  <si>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</si>
  <si>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</si>
  <si>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</si>
  <si>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</si>
  <si>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</si>
  <si>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</si>
  <si>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</si>
  <si>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</si>
  <si>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</si>
  <si>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</si>
  <si>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</si>
  <si>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</si>
  <si>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</si>
  <si>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</si>
  <si>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</si>
  <si>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</si>
  <si>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</si>
  <si>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</si>
  <si>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</si>
  <si>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</si>
  <si>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</si>
  <si>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</si>
  <si>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</si>
  <si>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</si>
  <si>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</si>
  <si>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</si>
  <si>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</si>
  <si>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</si>
  <si>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</si>
  <si>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</si>
  <si>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</si>
  <si>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</si>
  <si>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</si>
  <si>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</si>
  <si>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</si>
  <si>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</si>
  <si>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</si>
  <si>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</si>
  <si>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</si>
  <si>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</si>
  <si>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</si>
  <si>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</si>
  <si>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</si>
  <si>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</si>
  <si>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</si>
  <si>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</si>
  <si>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</si>
  <si>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</si>
  <si>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</si>
  <si>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</si>
  <si>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</si>
  <si>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</si>
  <si>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</si>
  <si>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</si>
  <si>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</si>
  <si>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</si>
  <si>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</si>
  <si>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</si>
  <si>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</si>
  <si>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</si>
  <si>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</si>
  <si>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</si>
  <si>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</si>
  <si>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</si>
  <si>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</si>
  <si>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</si>
  <si>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</si>
  <si>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</si>
  <si>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</si>
  <si>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</si>
  <si>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</si>
  <si>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</si>
  <si>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</si>
  <si>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</si>
  <si>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</si>
  <si>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</si>
  <si>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</si>
  <si>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</si>
  <si>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</si>
  <si>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</si>
  <si>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</si>
  <si>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</si>
  <si>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</si>
  <si>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</si>
  <si>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</si>
  <si>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</si>
  <si>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</si>
  <si>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</si>
  <si>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</si>
  <si>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</si>
  <si>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</si>
  <si>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</si>
  <si>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</si>
  <si>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</si>
  <si>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</si>
  <si>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</si>
  <si>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</si>
  <si>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</si>
  <si>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</si>
  <si>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</si>
  <si>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</si>
  <si>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</si>
  <si>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</si>
  <si>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</si>
  <si>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</si>
  <si>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</si>
  <si>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</si>
  <si>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</si>
  <si>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</si>
  <si>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</si>
  <si>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</si>
  <si>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</si>
  <si>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</si>
  <si>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</si>
  <si>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</si>
  <si>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</si>
  <si>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</si>
  <si>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</si>
  <si>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</si>
  <si>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</si>
  <si>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</si>
  <si>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</si>
  <si>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</si>
  <si>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</si>
  <si>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</si>
  <si>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</si>
  <si>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</si>
  <si>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</si>
  <si>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</si>
  <si>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</si>
  <si>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</si>
  <si>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</si>
  <si>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</si>
  <si>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</si>
  <si>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</si>
  <si>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</si>
  <si>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</si>
  <si>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</si>
  <si>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</si>
  <si>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</si>
  <si>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</si>
  <si>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</si>
  <si>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</si>
  <si>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</si>
  <si>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</si>
  <si>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</si>
  <si>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</si>
  <si>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</si>
  <si>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</si>
  <si>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</si>
  <si>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</si>
  <si>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</si>
  <si>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</si>
  <si>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</si>
  <si>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</si>
  <si>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</si>
  <si>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</si>
  <si>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</si>
  <si>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</si>
  <si>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</si>
  <si>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</si>
  <si>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</si>
  <si>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</si>
  <si>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</si>
  <si>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</si>
  <si>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</si>
  <si>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</si>
  <si>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</si>
  <si>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</si>
  <si>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</si>
  <si>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</si>
  <si>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</si>
  <si>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</si>
  <si>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</si>
  <si>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</si>
  <si>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</si>
  <si>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</si>
  <si>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</si>
  <si>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</si>
  <si>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</si>
  <si>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</si>
  <si>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</si>
  <si>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</si>
  <si>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</si>
  <si>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</si>
  <si>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</si>
  <si>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</si>
  <si>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</si>
  <si>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</si>
  <si>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</si>
  <si>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</si>
  <si>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</si>
  <si>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</si>
  <si>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</si>
  <si>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</si>
  <si>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</si>
  <si>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</si>
  <si>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</si>
  <si>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</si>
  <si>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</si>
  <si>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</si>
  <si>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</si>
  <si>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</si>
  <si>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</si>
  <si>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</si>
  <si>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</si>
  <si>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</si>
  <si>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</si>
  <si>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</si>
  <si>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</si>
  <si>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</si>
  <si>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</si>
  <si>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</si>
  <si>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</si>
  <si>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</si>
  <si>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</si>
  <si>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</si>
  <si>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</si>
  <si>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</si>
  <si>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</si>
  <si>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</si>
  <si>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</si>
  <si>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</si>
  <si>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</si>
  <si>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</si>
  <si>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</si>
  <si>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</si>
  <si>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</si>
  <si>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</si>
  <si>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</si>
  <si>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</si>
  <si>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</si>
  <si>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</si>
  <si>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</si>
  <si>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</si>
  <si>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</si>
  <si>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</si>
  <si>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</si>
  <si>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</si>
  <si>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</si>
  <si>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</si>
  <si>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</si>
  <si>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</si>
  <si>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</si>
  <si>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</si>
  <si>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</si>
  <si>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</si>
  <si>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</si>
  <si>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</si>
  <si>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</si>
  <si>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</si>
  <si>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</si>
  <si>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</si>
  <si>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</si>
  <si>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</si>
  <si>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</si>
  <si>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</si>
  <si>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</si>
  <si>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</si>
  <si>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</si>
  <si>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</si>
  <si>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</si>
  <si>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</si>
  <si>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</si>
  <si>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</si>
  <si>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</si>
  <si>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</si>
  <si>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</si>
  <si>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</si>
  <si>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</si>
  <si>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</si>
  <si>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</si>
  <si>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</si>
  <si>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</si>
  <si>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</si>
  <si>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</si>
  <si>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</si>
  <si>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</si>
  <si>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</si>
  <si>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</si>
  <si>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</si>
  <si>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</si>
  <si>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</si>
  <si>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</si>
  <si>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</si>
  <si>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О.С. Пустовар</t>
  </si>
  <si>
    <t>В.К. Головко</t>
  </si>
  <si>
    <t>(05638)2-11-81</t>
  </si>
  <si>
    <t>inbox@pok.dp.court.gov.ua</t>
  </si>
  <si>
    <t>(05638)2-11-34</t>
  </si>
  <si>
    <t>8 липня 2016 року</t>
  </si>
  <si>
    <t>перше півріччя 2016 року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</si>
  <si>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</si>
  <si>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</si>
  <si>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</si>
  <si>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Дмитра Яворницького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</si>
</sst>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>SUM(F32:F95)</f>
        <v>2</v>
      </c>
      <c r="G31" s="26">
        <f>SUM(G32:G95)</f>
        <v>0</v>
      </c>
      <c r="H31" s="26">
        <f>SUM(H32:H95)</f>
        <v>0</v>
      </c>
      <c r="I31" s="26">
        <f>SUM(I32:I95)</f>
        <v>2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2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2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1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0</v>
      </c>
      <c r="G128" s="26">
        <f>SUM(G129:G201)</f>
        <v>0</v>
      </c>
      <c r="H128" s="26">
        <f>SUM(H129:H201)</f>
        <v>1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/>
      <c r="G161" s="29"/>
      <c r="H161" s="29">
        <v>1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44</v>
      </c>
      <c r="F202" s="26">
        <f>SUM(F203:F247)</f>
        <v>42</v>
      </c>
      <c r="G202" s="26">
        <f>SUM(G203:G247)</f>
        <v>0</v>
      </c>
      <c r="H202" s="26">
        <f>SUM(H203:H247)</f>
        <v>1</v>
      </c>
      <c r="I202" s="26">
        <f>SUM(I203:I247)</f>
        <v>1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1</v>
      </c>
      <c r="S202" s="26">
        <f>SUM(S203:S247)</f>
        <v>0</v>
      </c>
      <c r="T202" s="26">
        <f>SUM(T203:T247)</f>
        <v>14</v>
      </c>
      <c r="U202" s="26">
        <f>SUM(U203:U247)</f>
        <v>1</v>
      </c>
      <c r="V202" s="26">
        <f>SUM(V203:V247)</f>
        <v>3</v>
      </c>
      <c r="W202" s="26">
        <f>SUM(W203:W247)</f>
        <v>2</v>
      </c>
      <c r="X202" s="26">
        <f>SUM(X203:X247)</f>
        <v>7</v>
      </c>
      <c r="Y202" s="26">
        <f>SUM(Y203:Y247)</f>
        <v>1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8</v>
      </c>
      <c r="AH202" s="26">
        <f>SUM(AH203:AH247)</f>
        <v>0</v>
      </c>
      <c r="AI202" s="26">
        <f>SUM(AI203:AI247)</f>
        <v>0</v>
      </c>
      <c r="AJ202" s="26">
        <f>SUM(AJ203:AJ247)</f>
        <v>0</v>
      </c>
      <c r="AK202" s="26">
        <f>SUM(AK203:AK247)</f>
        <v>19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4</v>
      </c>
      <c r="AS202" s="26">
        <f>SUM(AS203:AS247)</f>
        <v>11</v>
      </c>
      <c r="AT202" s="26">
        <f>SUM(AT203:AT247)</f>
        <v>0</v>
      </c>
      <c r="AU202" s="26">
        <f>SUM(AU203:AU247)</f>
        <v>11</v>
      </c>
      <c r="AV202" s="26">
        <f>SUM(AV203:AV247)</f>
        <v>0</v>
      </c>
      <c r="AW202" s="26">
        <f>SUM(AW203:AW247)</f>
        <v>4</v>
      </c>
      <c r="AX202" s="26">
        <f>SUM(AX203:AX247)</f>
        <v>0</v>
      </c>
      <c r="AY202" s="26">
        <f>SUM(AY203:AY247)</f>
        <v>4</v>
      </c>
      <c r="AZ202" s="26">
        <f>SUM(AZ203:AZ247)</f>
        <v>3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13</v>
      </c>
      <c r="F203" s="29">
        <v>13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/>
      <c r="AI203" s="29"/>
      <c r="AJ203" s="29"/>
      <c r="AK203" s="29">
        <v>5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10</v>
      </c>
      <c r="F204" s="29">
        <v>9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5</v>
      </c>
      <c r="U204" s="29">
        <v>1</v>
      </c>
      <c r="V204" s="29">
        <v>2</v>
      </c>
      <c r="W204" s="29">
        <v>1</v>
      </c>
      <c r="X204" s="29"/>
      <c r="Y204" s="29">
        <v>1</v>
      </c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>
        <v>2</v>
      </c>
      <c r="AS204" s="29">
        <v>4</v>
      </c>
      <c r="AT204" s="29"/>
      <c r="AU204" s="29">
        <v>4</v>
      </c>
      <c r="AV204" s="29"/>
      <c r="AW204" s="29">
        <v>3</v>
      </c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18</v>
      </c>
      <c r="F205" s="29">
        <v>17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1</v>
      </c>
      <c r="X205" s="29">
        <v>5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/>
      <c r="AO205" s="29"/>
      <c r="AP205" s="29"/>
      <c r="AQ205" s="29"/>
      <c r="AR205" s="29">
        <v>2</v>
      </c>
      <c r="AS205" s="29">
        <v>5</v>
      </c>
      <c r="AT205" s="29"/>
      <c r="AU205" s="29">
        <v>5</v>
      </c>
      <c r="AV205" s="29"/>
      <c r="AW205" s="29"/>
      <c r="AX205" s="29"/>
      <c r="AY205" s="29">
        <v>3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/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>
        <v>1</v>
      </c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3</v>
      </c>
      <c r="F366" s="29">
        <f>SUM(F367:F406)</f>
        <v>3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3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3</v>
      </c>
      <c r="F394" s="29">
        <v>3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3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0</v>
      </c>
      <c r="V407" s="26">
        <f>SUM(V408:V464)</f>
        <v>0</v>
      </c>
      <c r="W407" s="26">
        <f>SUM(W408:W464)</f>
        <v>1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1</v>
      </c>
      <c r="AT407" s="26">
        <f>SUM(AT408:AT464)</f>
        <v>0</v>
      </c>
      <c r="AU407" s="26">
        <f>SUM(AU408:AU464)</f>
        <v>1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1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>
        <v>1</v>
      </c>
      <c r="AV436" s="29"/>
      <c r="AW436" s="29"/>
      <c r="AX436" s="29"/>
      <c r="AY436" s="29"/>
      <c r="AZ436" s="29">
        <v>1</v>
      </c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>SUM(F477:F515)</f>
        <v>4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3</v>
      </c>
      <c r="U476" s="26">
        <f>SUM(U477:U515)</f>
        <v>0</v>
      </c>
      <c r="V476" s="26">
        <f>SUM(V477:V515)</f>
        <v>0</v>
      </c>
      <c r="W476" s="26">
        <f>SUM(W477:W515)</f>
        <v>1</v>
      </c>
      <c r="X476" s="26">
        <f>SUM(X477:X515)</f>
        <v>2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1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2</v>
      </c>
      <c r="AQ476" s="26">
        <f>SUM(AQ477:AQ515)</f>
        <v>0</v>
      </c>
      <c r="AR476" s="26">
        <f>SUM(AR477:AR515)</f>
        <v>1</v>
      </c>
      <c r="AS476" s="26">
        <f>SUM(AS477:AS515)</f>
        <v>1</v>
      </c>
      <c r="AT476" s="26">
        <f>SUM(AT477:AT515)</f>
        <v>0</v>
      </c>
      <c r="AU476" s="26">
        <f>SUM(AU477:AU515)</f>
        <v>1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1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>
        <v>1</v>
      </c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2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1</v>
      </c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1</v>
      </c>
      <c r="AC774" s="26">
        <f>SUM(AC775:AC835)</f>
        <v>0</v>
      </c>
      <c r="AD774" s="26">
        <f>SUM(AD775:AD835)</f>
        <v>2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3</v>
      </c>
      <c r="AT774" s="26">
        <f>SUM(AT775:AT835)</f>
        <v>0</v>
      </c>
      <c r="AU774" s="26">
        <f>SUM(AU775:AU835)</f>
        <v>1</v>
      </c>
      <c r="AV774" s="26">
        <f>SUM(AV775:AV835)</f>
        <v>0</v>
      </c>
      <c r="AW774" s="26">
        <f>SUM(AW775:AW835)</f>
        <v>1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1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1</v>
      </c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2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>
        <v>1</v>
      </c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/>
      <c r="AW825" s="29">
        <v>1</v>
      </c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62</v>
      </c>
      <c r="F1580" s="69">
        <f>SUM(F14,F31,F96,F114,F128,F202,F248,F366,F407,F465,F476,F516,F558,F623,F644,F706,F719,F774,F836,F941,F967:F1579)</f>
        <v>57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2</v>
      </c>
      <c r="I1580" s="69">
        <f>SUM(I14,I31,I96,I114,I128,I202,I248,I366,I407,I465,I476,I516,I558,I623,I644,I706,I719,I774,I836,I941,I967:I1579)</f>
        <v>3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3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18</v>
      </c>
      <c r="U1580" s="69">
        <f>SUM(U14,U31,U96,U114,U128,U202,U248,U366,U407,U465,U476,U516,U558,U623,U644,U706,U719,U774,U836,U941,U967:U1579)</f>
        <v>1</v>
      </c>
      <c r="V1580" s="69">
        <f>SUM(V14,V31,V96,V114,V128,V202,V248,V366,V407,V465,V476,V516,V558,V623,V644,V706,V719,V774,V836,V941,V967:V1579)</f>
        <v>3</v>
      </c>
      <c r="W1580" s="69">
        <f>SUM(W14,W31,W96,W114,W128,W202,W248,W366,W407,W465,W476,W516,W558,W623,W644,W706,W719,W774,W836,W941,W967:W1579)</f>
        <v>4</v>
      </c>
      <c r="X1580" s="69">
        <f>SUM(X14,X31,X96,X114,X128,X202,X248,X366,X407,X465,X476,X516,X558,X623,X644,X706,X719,X774,X836,X941,X967:X1579)</f>
        <v>9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1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3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10</v>
      </c>
      <c r="AH1580" s="69">
        <f>SUM(AH14,AH31,AH96,AH114,AH128,AH202,AH248,AH366,AH407,AH465,AH476,AH516,AH558,AH623,AH644,AH706,AH719,AH774,AH836,AH941,AH967:AH1579)</f>
        <v>4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21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2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5</v>
      </c>
      <c r="AS1580" s="69">
        <f>SUM(AS14,AS31,AS96,AS114,AS128,AS202,AS248,AS366,AS407,AS465,AS476,AS516,AS558,AS623,AS644,AS706,AS719,AS774,AS836,AS941,AS967:AS1579)</f>
        <v>16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14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5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5</v>
      </c>
      <c r="AZ1580" s="69">
        <f>SUM(AZ14,AZ31,AZ96,AZ114,AZ128,AZ202,AZ248,AZ366,AZ407,AZ465,AZ476,AZ516,AZ558,AZ623,AZ644,AZ706,AZ719,AZ774,AZ836,AZ941,AZ967:AZ1579)</f>
        <v>4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1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1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8</v>
      </c>
      <c r="F1581" s="26">
        <v>5</v>
      </c>
      <c r="G1581" s="26"/>
      <c r="H1581" s="26">
        <v>1</v>
      </c>
      <c r="I1581" s="26">
        <v>2</v>
      </c>
      <c r="J1581" s="26"/>
      <c r="K1581" s="26"/>
      <c r="L1581" s="26"/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>
        <v>2</v>
      </c>
      <c r="AE1581" s="29"/>
      <c r="AF1581" s="29"/>
      <c r="AG1581" s="29">
        <v>2</v>
      </c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3</v>
      </c>
      <c r="AT1581" s="29"/>
      <c r="AU1581" s="29">
        <v>1</v>
      </c>
      <c r="AV1581" s="29"/>
      <c r="AW1581" s="29">
        <v>1</v>
      </c>
      <c r="AX1581" s="29"/>
      <c r="AY1581" s="29"/>
      <c r="AZ1581" s="29"/>
      <c r="BA1581" s="29"/>
      <c r="BB1581" s="29"/>
      <c r="BC1581" s="29">
        <v>1</v>
      </c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29</v>
      </c>
      <c r="F1582" s="26">
        <v>28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>
        <v>6</v>
      </c>
      <c r="U1582" s="29">
        <v>1</v>
      </c>
      <c r="V1582" s="29">
        <v>3</v>
      </c>
      <c r="W1582" s="29">
        <v>1</v>
      </c>
      <c r="X1582" s="29"/>
      <c r="Y1582" s="29">
        <v>1</v>
      </c>
      <c r="Z1582" s="29"/>
      <c r="AA1582" s="29"/>
      <c r="AB1582" s="29"/>
      <c r="AC1582" s="29"/>
      <c r="AD1582" s="29">
        <v>1</v>
      </c>
      <c r="AE1582" s="29"/>
      <c r="AF1582" s="29"/>
      <c r="AG1582" s="29">
        <v>8</v>
      </c>
      <c r="AH1582" s="29">
        <v>4</v>
      </c>
      <c r="AI1582" s="29"/>
      <c r="AJ1582" s="29"/>
      <c r="AK1582" s="29">
        <v>9</v>
      </c>
      <c r="AL1582" s="29"/>
      <c r="AM1582" s="29"/>
      <c r="AN1582" s="29"/>
      <c r="AO1582" s="29"/>
      <c r="AP1582" s="29"/>
      <c r="AQ1582" s="29"/>
      <c r="AR1582" s="29">
        <v>2</v>
      </c>
      <c r="AS1582" s="29">
        <v>5</v>
      </c>
      <c r="AT1582" s="29"/>
      <c r="AU1582" s="29">
        <v>5</v>
      </c>
      <c r="AV1582" s="29"/>
      <c r="AW1582" s="29">
        <v>4</v>
      </c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>
        <v>1</v>
      </c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25</v>
      </c>
      <c r="F1583" s="26">
        <v>24</v>
      </c>
      <c r="G1583" s="26"/>
      <c r="H1583" s="26">
        <v>1</v>
      </c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12</v>
      </c>
      <c r="U1583" s="29"/>
      <c r="V1583" s="29"/>
      <c r="W1583" s="29">
        <v>3</v>
      </c>
      <c r="X1583" s="29">
        <v>9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12</v>
      </c>
      <c r="AL1583" s="29"/>
      <c r="AM1583" s="29"/>
      <c r="AN1583" s="29"/>
      <c r="AO1583" s="29"/>
      <c r="AP1583" s="29">
        <v>2</v>
      </c>
      <c r="AQ1583" s="29"/>
      <c r="AR1583" s="29">
        <v>3</v>
      </c>
      <c r="AS1583" s="29">
        <v>8</v>
      </c>
      <c r="AT1583" s="29"/>
      <c r="AU1583" s="29">
        <v>8</v>
      </c>
      <c r="AV1583" s="29"/>
      <c r="AW1583" s="29"/>
      <c r="AX1583" s="29"/>
      <c r="AY1583" s="29">
        <v>4</v>
      </c>
      <c r="AZ1583" s="29">
        <v>4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3</v>
      </c>
      <c r="F1585" s="26">
        <v>2</v>
      </c>
      <c r="G1585" s="26"/>
      <c r="H1585" s="26"/>
      <c r="I1585" s="26">
        <v>1</v>
      </c>
      <c r="J1585" s="26"/>
      <c r="K1585" s="26"/>
      <c r="L1585" s="26"/>
      <c r="M1585" s="26"/>
      <c r="N1585" s="26"/>
      <c r="O1585" s="26"/>
      <c r="P1585" s="26"/>
      <c r="Q1585" s="26"/>
      <c r="R1585" s="26">
        <v>1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2</v>
      </c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&amp;L5B8B46FB&amp;CФорма № 6-8, Підрозділ: Покровський районний суд Дніпропетровської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>SUM(F32:F95)</f>
        <v>2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2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1</v>
      </c>
      <c r="Q31" s="26">
        <f>SUM(Q32:Q95)</f>
        <v>1</v>
      </c>
      <c r="R31" s="26">
        <f>SUM(R32:R95)</f>
        <v>0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2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2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42</v>
      </c>
      <c r="F202" s="26">
        <f>SUM(F203:F247)</f>
        <v>41</v>
      </c>
      <c r="G202" s="26">
        <f>SUM(G203:G247)</f>
        <v>1</v>
      </c>
      <c r="H202" s="26">
        <f>SUM(H203:H247)</f>
        <v>2</v>
      </c>
      <c r="I202" s="26">
        <f>SUM(I203:I247)</f>
        <v>6</v>
      </c>
      <c r="J202" s="26">
        <f>SUM(J203:J247)</f>
        <v>0</v>
      </c>
      <c r="K202" s="26">
        <f>SUM(K203:K247)</f>
        <v>0</v>
      </c>
      <c r="L202" s="26">
        <f>SUM(L203:L247)</f>
        <v>17</v>
      </c>
      <c r="M202" s="26">
        <f>SUM(M203:M247)</f>
        <v>0</v>
      </c>
      <c r="N202" s="26">
        <f>SUM(N203:N247)</f>
        <v>1</v>
      </c>
      <c r="O202" s="26">
        <f>SUM(O203:O247)</f>
        <v>1</v>
      </c>
      <c r="P202" s="26">
        <f>SUM(P203:P247)</f>
        <v>12</v>
      </c>
      <c r="Q202" s="26">
        <f>SUM(Q203:Q247)</f>
        <v>4</v>
      </c>
      <c r="R202" s="26">
        <f>SUM(R203:R247)</f>
        <v>20</v>
      </c>
      <c r="S202" s="26">
        <f>SUM(S203:S247)</f>
        <v>4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0</v>
      </c>
      <c r="AI202" s="26">
        <f>SUM(AI203:AI247)</f>
        <v>40</v>
      </c>
      <c r="AJ202" s="26">
        <f>SUM(AJ203:AJ247)</f>
        <v>17</v>
      </c>
      <c r="AK202" s="26">
        <f>SUM(AK203:AK247)</f>
        <v>0</v>
      </c>
      <c r="AL202" s="26">
        <f>SUM(AL203:AL247)</f>
        <v>0</v>
      </c>
      <c r="AM202" s="26">
        <f>SUM(AM203:AM247)</f>
        <v>3</v>
      </c>
      <c r="AN202" s="26">
        <f>SUM(AN203:AN247)</f>
        <v>0</v>
      </c>
      <c r="AO202" s="26">
        <f>SUM(AO203:AO247)</f>
        <v>20</v>
      </c>
      <c r="AP202" s="26">
        <f>SUM(AP203:AP247)</f>
        <v>7</v>
      </c>
      <c r="AQ202" s="26">
        <f>SUM(AQ203:AQ247)</f>
        <v>10</v>
      </c>
      <c r="AR202" s="26">
        <f>SUM(AR203:AR247)</f>
        <v>2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17</v>
      </c>
      <c r="AX202" s="26">
        <f>SUM(AX203:AX247)</f>
        <v>6</v>
      </c>
      <c r="AY202" s="26">
        <f>SUM(AY203:AY247)</f>
        <v>3</v>
      </c>
      <c r="AZ202" s="26">
        <f>SUM(AZ203:AZ247)</f>
        <v>8</v>
      </c>
      <c r="BA202" s="26">
        <f>SUM(BA203:BA247)</f>
        <v>1</v>
      </c>
      <c r="BB202" s="26">
        <f>SUM(BB203:BB247)</f>
        <v>0</v>
      </c>
      <c r="BC202" s="26">
        <f>SUM(BC203:BC247)</f>
        <v>11</v>
      </c>
      <c r="BD202" s="26">
        <f>SUM(BD203:BD247)</f>
        <v>1</v>
      </c>
      <c r="BE202" s="26">
        <f>SUM(BE203:BE247)</f>
        <v>3</v>
      </c>
      <c r="BF202" s="26">
        <f>SUM(BF203:BF247)</f>
        <v>0</v>
      </c>
      <c r="BG202" s="26">
        <f>SUM(BG203:BG247)</f>
        <v>1</v>
      </c>
      <c r="BH202" s="26">
        <f>SUM(BH203:BH247)</f>
        <v>2</v>
      </c>
      <c r="BI202" s="26">
        <f>SUM(BI203:BI247)</f>
        <v>5</v>
      </c>
      <c r="BJ202" s="26">
        <f>SUM(BJ203:BJ247)</f>
        <v>4</v>
      </c>
      <c r="BK202" s="26">
        <f>SUM(BK203:BK247)</f>
        <v>1</v>
      </c>
      <c r="BL202" s="26">
        <f>SUM(BL203:BL247)</f>
        <v>0</v>
      </c>
      <c r="BM202" s="26">
        <f>SUM(BM203:BM247)</f>
        <v>1</v>
      </c>
      <c r="BN202" s="26">
        <f>SUM(BN203:BN247)</f>
        <v>1</v>
      </c>
      <c r="BO202" s="26">
        <f>SUM(BO203:BO247)</f>
        <v>0</v>
      </c>
      <c r="BP202" s="26">
        <f>SUM(BP203:BP247)</f>
        <v>8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</v>
      </c>
      <c r="F203" s="29">
        <v>13</v>
      </c>
      <c r="G203" s="29"/>
      <c r="H203" s="26"/>
      <c r="I203" s="26"/>
      <c r="J203" s="29"/>
      <c r="K203" s="29"/>
      <c r="L203" s="29">
        <v>2</v>
      </c>
      <c r="M203" s="29"/>
      <c r="N203" s="26">
        <v>1</v>
      </c>
      <c r="O203" s="29">
        <v>1</v>
      </c>
      <c r="P203" s="29">
        <v>2</v>
      </c>
      <c r="Q203" s="26">
        <v>1</v>
      </c>
      <c r="R203" s="29">
        <v>5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/>
      <c r="AI203" s="29">
        <v>11</v>
      </c>
      <c r="AJ203" s="26">
        <v>1</v>
      </c>
      <c r="AK203" s="26"/>
      <c r="AL203" s="26"/>
      <c r="AM203" s="29">
        <v>2</v>
      </c>
      <c r="AN203" s="29"/>
      <c r="AO203" s="29">
        <v>6</v>
      </c>
      <c r="AP203" s="29">
        <v>2</v>
      </c>
      <c r="AQ203" s="29">
        <v>2</v>
      </c>
      <c r="AR203" s="26">
        <v>1</v>
      </c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>
        <v>1</v>
      </c>
      <c r="BJ203" s="29"/>
      <c r="BK203" s="29">
        <v>1</v>
      </c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9</v>
      </c>
      <c r="F204" s="29">
        <v>9</v>
      </c>
      <c r="G204" s="29"/>
      <c r="H204" s="26"/>
      <c r="I204" s="26">
        <v>1</v>
      </c>
      <c r="J204" s="29"/>
      <c r="K204" s="29"/>
      <c r="L204" s="29">
        <v>6</v>
      </c>
      <c r="M204" s="29"/>
      <c r="N204" s="26"/>
      <c r="O204" s="29"/>
      <c r="P204" s="29">
        <v>2</v>
      </c>
      <c r="Q204" s="26">
        <v>1</v>
      </c>
      <c r="R204" s="29">
        <v>5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9</v>
      </c>
      <c r="AJ204" s="26">
        <v>8</v>
      </c>
      <c r="AK204" s="26"/>
      <c r="AL204" s="26"/>
      <c r="AM204" s="29">
        <v>1</v>
      </c>
      <c r="AN204" s="29"/>
      <c r="AO204" s="29">
        <v>5</v>
      </c>
      <c r="AP204" s="29"/>
      <c r="AQ204" s="29">
        <v>3</v>
      </c>
      <c r="AR204" s="26"/>
      <c r="AS204" s="26"/>
      <c r="AT204" s="29"/>
      <c r="AU204" s="26"/>
      <c r="AV204" s="29"/>
      <c r="AW204" s="29">
        <v>8</v>
      </c>
      <c r="AX204" s="29">
        <v>3</v>
      </c>
      <c r="AY204" s="29">
        <v>1</v>
      </c>
      <c r="AZ204" s="29">
        <v>4</v>
      </c>
      <c r="BA204" s="26"/>
      <c r="BB204" s="26"/>
      <c r="BC204" s="26">
        <v>6</v>
      </c>
      <c r="BD204" s="26"/>
      <c r="BE204" s="29">
        <v>2</v>
      </c>
      <c r="BF204" s="29"/>
      <c r="BG204" s="29"/>
      <c r="BH204" s="29">
        <v>2</v>
      </c>
      <c r="BI204" s="29">
        <v>3</v>
      </c>
      <c r="BJ204" s="29">
        <v>3</v>
      </c>
      <c r="BK204" s="29"/>
      <c r="BL204" s="29"/>
      <c r="BM204" s="29"/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17</v>
      </c>
      <c r="F205" s="29">
        <v>16</v>
      </c>
      <c r="G205" s="29">
        <v>1</v>
      </c>
      <c r="H205" s="26">
        <v>2</v>
      </c>
      <c r="I205" s="26">
        <v>3</v>
      </c>
      <c r="J205" s="29"/>
      <c r="K205" s="29"/>
      <c r="L205" s="29">
        <v>6</v>
      </c>
      <c r="M205" s="29"/>
      <c r="N205" s="26"/>
      <c r="O205" s="29"/>
      <c r="P205" s="29">
        <v>6</v>
      </c>
      <c r="Q205" s="26">
        <v>2</v>
      </c>
      <c r="R205" s="29">
        <v>9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17</v>
      </c>
      <c r="AJ205" s="26">
        <v>6</v>
      </c>
      <c r="AK205" s="26"/>
      <c r="AL205" s="26"/>
      <c r="AM205" s="29"/>
      <c r="AN205" s="29"/>
      <c r="AO205" s="29">
        <v>7</v>
      </c>
      <c r="AP205" s="29">
        <v>5</v>
      </c>
      <c r="AQ205" s="29">
        <v>4</v>
      </c>
      <c r="AR205" s="26">
        <v>1</v>
      </c>
      <c r="AS205" s="26"/>
      <c r="AT205" s="29"/>
      <c r="AU205" s="26"/>
      <c r="AV205" s="29"/>
      <c r="AW205" s="29">
        <v>6</v>
      </c>
      <c r="AX205" s="29">
        <v>1</v>
      </c>
      <c r="AY205" s="29">
        <v>1</v>
      </c>
      <c r="AZ205" s="29">
        <v>4</v>
      </c>
      <c r="BA205" s="26"/>
      <c r="BB205" s="26"/>
      <c r="BC205" s="26">
        <v>4</v>
      </c>
      <c r="BD205" s="26">
        <v>1</v>
      </c>
      <c r="BE205" s="29">
        <v>1</v>
      </c>
      <c r="BF205" s="29"/>
      <c r="BG205" s="29"/>
      <c r="BH205" s="29"/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4</v>
      </c>
      <c r="BQ205" s="26">
        <v>1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>
        <v>2</v>
      </c>
      <c r="J209" s="29"/>
      <c r="K209" s="29"/>
      <c r="L209" s="29">
        <v>2</v>
      </c>
      <c r="M209" s="29"/>
      <c r="N209" s="26"/>
      <c r="O209" s="29"/>
      <c r="P209" s="29">
        <v>2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1</v>
      </c>
      <c r="AK209" s="26"/>
      <c r="AL209" s="26"/>
      <c r="AM209" s="29"/>
      <c r="AN209" s="29"/>
      <c r="AO209" s="29">
        <v>2</v>
      </c>
      <c r="AP209" s="29"/>
      <c r="AQ209" s="29"/>
      <c r="AR209" s="26"/>
      <c r="AS209" s="26"/>
      <c r="AT209" s="29"/>
      <c r="AU209" s="26"/>
      <c r="AV209" s="29"/>
      <c r="AW209" s="29">
        <v>1</v>
      </c>
      <c r="AX209" s="29"/>
      <c r="AY209" s="29">
        <v>1</v>
      </c>
      <c r="AZ209" s="29"/>
      <c r="BA209" s="26"/>
      <c r="BB209" s="26"/>
      <c r="BC209" s="26"/>
      <c r="BD209" s="26"/>
      <c r="BE209" s="29"/>
      <c r="BF209" s="29"/>
      <c r="BG209" s="29">
        <v>1</v>
      </c>
      <c r="BH209" s="29"/>
      <c r="BI209" s="29"/>
      <c r="BJ209" s="29"/>
      <c r="BK209" s="29"/>
      <c r="BL209" s="29"/>
      <c r="BM209" s="29">
        <v>1</v>
      </c>
      <c r="BN209" s="29">
        <v>1</v>
      </c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>
        <v>1</v>
      </c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3</v>
      </c>
      <c r="F366" s="26">
        <f>SUM(F367:F406)</f>
        <v>3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1</v>
      </c>
      <c r="R366" s="26">
        <f>SUM(R367:R406)</f>
        <v>0</v>
      </c>
      <c r="S366" s="26">
        <f>SUM(S367:S406)</f>
        <v>2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3</v>
      </c>
      <c r="AJ366" s="26">
        <f>SUM(AJ367:AJ406)</f>
        <v>1</v>
      </c>
      <c r="AK366" s="26">
        <f>SUM(AK367:AK406)</f>
        <v>0</v>
      </c>
      <c r="AL366" s="26">
        <f>SUM(AL367:AL406)</f>
        <v>0</v>
      </c>
      <c r="AM366" s="26">
        <f>SUM(AM367:AM406)</f>
        <v>1</v>
      </c>
      <c r="AN366" s="26">
        <f>SUM(AN367:AN406)</f>
        <v>0</v>
      </c>
      <c r="AO366" s="26">
        <f>SUM(AO367:AO406)</f>
        <v>1</v>
      </c>
      <c r="AP366" s="26">
        <f>SUM(AP367:AP406)</f>
        <v>1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1</v>
      </c>
      <c r="AX366" s="26">
        <f>SUM(AX367:AX406)</f>
        <v>0</v>
      </c>
      <c r="AY366" s="26">
        <f>SUM(AY367:AY406)</f>
        <v>1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1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1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3</v>
      </c>
      <c r="F394" s="29">
        <v>3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>
        <v>1</v>
      </c>
      <c r="R394" s="29"/>
      <c r="S394" s="29">
        <v>2</v>
      </c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3</v>
      </c>
      <c r="AJ394" s="26">
        <v>1</v>
      </c>
      <c r="AK394" s="26"/>
      <c r="AL394" s="26"/>
      <c r="AM394" s="29">
        <v>1</v>
      </c>
      <c r="AN394" s="29"/>
      <c r="AO394" s="29">
        <v>1</v>
      </c>
      <c r="AP394" s="29">
        <v>1</v>
      </c>
      <c r="AQ394" s="29"/>
      <c r="AR394" s="26"/>
      <c r="AS394" s="26"/>
      <c r="AT394" s="29"/>
      <c r="AU394" s="26"/>
      <c r="AV394" s="29"/>
      <c r="AW394" s="29">
        <v>1</v>
      </c>
      <c r="AX394" s="29"/>
      <c r="AY394" s="29">
        <v>1</v>
      </c>
      <c r="AZ394" s="29"/>
      <c r="BA394" s="26"/>
      <c r="BB394" s="26"/>
      <c r="BC394" s="26"/>
      <c r="BD394" s="26">
        <v>1</v>
      </c>
      <c r="BE394" s="29"/>
      <c r="BF394" s="29"/>
      <c r="BG394" s="29"/>
      <c r="BH394" s="29">
        <v>1</v>
      </c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>SUM(F408:F464)</f>
        <v>2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2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2</v>
      </c>
      <c r="AJ407" s="26">
        <f>SUM(AJ408:AJ464)</f>
        <v>1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2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1</v>
      </c>
      <c r="AX407" s="26">
        <f>SUM(AX408:AX464)</f>
        <v>0</v>
      </c>
      <c r="AY407" s="26">
        <f>SUM(AY408:AY464)</f>
        <v>1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1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1</v>
      </c>
      <c r="BN407" s="26">
        <f>SUM(BN408:BN464)</f>
        <v>1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>
        <v>1</v>
      </c>
      <c r="AK436" s="29"/>
      <c r="AL436" s="26"/>
      <c r="AM436" s="29"/>
      <c r="AN436" s="29"/>
      <c r="AO436" s="26"/>
      <c r="AP436" s="26">
        <v>2</v>
      </c>
      <c r="AQ436" s="29"/>
      <c r="AR436" s="29"/>
      <c r="AS436" s="29"/>
      <c r="AT436" s="29"/>
      <c r="AU436" s="26"/>
      <c r="AV436" s="29"/>
      <c r="AW436" s="26">
        <v>1</v>
      </c>
      <c r="AX436" s="29"/>
      <c r="AY436" s="29">
        <v>1</v>
      </c>
      <c r="AZ436" s="26"/>
      <c r="BA436" s="26"/>
      <c r="BB436" s="29"/>
      <c r="BC436" s="29"/>
      <c r="BD436" s="29">
        <v>1</v>
      </c>
      <c r="BE436" s="29"/>
      <c r="BF436" s="26"/>
      <c r="BG436" s="29"/>
      <c r="BH436" s="26"/>
      <c r="BI436" s="29"/>
      <c r="BJ436" s="29"/>
      <c r="BK436" s="26"/>
      <c r="BL436" s="26"/>
      <c r="BM436" s="29">
        <v>1</v>
      </c>
      <c r="BN436" s="29">
        <v>1</v>
      </c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>SUM(F477:F515)</f>
        <v>4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2</v>
      </c>
      <c r="M476" s="26">
        <f>SUM(M477:M515)</f>
        <v>0</v>
      </c>
      <c r="N476" s="26">
        <f>SUM(N477:N515)</f>
        <v>0</v>
      </c>
      <c r="O476" s="26">
        <f>SUM(O477:O515)</f>
        <v>1</v>
      </c>
      <c r="P476" s="26">
        <f>SUM(P477:P515)</f>
        <v>0</v>
      </c>
      <c r="Q476" s="26">
        <f>SUM(Q477:Q515)</f>
        <v>0</v>
      </c>
      <c r="R476" s="26">
        <f>SUM(R477:R515)</f>
        <v>1</v>
      </c>
      <c r="S476" s="26">
        <f>SUM(S477:S515)</f>
        <v>2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1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1</v>
      </c>
      <c r="AH476" s="26">
        <f>SUM(AH477:AH515)</f>
        <v>0</v>
      </c>
      <c r="AI476" s="26">
        <f>SUM(AI477:AI515)</f>
        <v>2</v>
      </c>
      <c r="AJ476" s="26">
        <f>SUM(AJ477:AJ515)</f>
        <v>1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3</v>
      </c>
      <c r="AP476" s="26">
        <f>SUM(AP477:AP515)</f>
        <v>1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1</v>
      </c>
      <c r="AX476" s="26">
        <f>SUM(AX477:AX515)</f>
        <v>0</v>
      </c>
      <c r="AY476" s="26">
        <f>SUM(AY477:AY515)</f>
        <v>0</v>
      </c>
      <c r="AZ476" s="26">
        <f>SUM(AZ477:AZ515)</f>
        <v>1</v>
      </c>
      <c r="BA476" s="26">
        <f>SUM(BA477:BA515)</f>
        <v>0</v>
      </c>
      <c r="BB476" s="26">
        <f>SUM(BB477:BB515)</f>
        <v>0</v>
      </c>
      <c r="BC476" s="26">
        <f>SUM(BC477:BC515)</f>
        <v>1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1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/>
      <c r="Q504" s="26"/>
      <c r="R504" s="29"/>
      <c r="S504" s="29">
        <v>2</v>
      </c>
      <c r="T504" s="29"/>
      <c r="U504" s="29"/>
      <c r="V504" s="26"/>
      <c r="W504" s="29"/>
      <c r="X504" s="29"/>
      <c r="Y504" s="29"/>
      <c r="Z504" s="29"/>
      <c r="AA504" s="29"/>
      <c r="AB504" s="29"/>
      <c r="AC504" s="29">
        <v>1</v>
      </c>
      <c r="AD504" s="29"/>
      <c r="AE504" s="29"/>
      <c r="AF504" s="29"/>
      <c r="AG504" s="29">
        <v>1</v>
      </c>
      <c r="AH504" s="29"/>
      <c r="AI504" s="29"/>
      <c r="AJ504" s="26"/>
      <c r="AK504" s="26"/>
      <c r="AL504" s="26"/>
      <c r="AM504" s="29"/>
      <c r="AN504" s="29"/>
      <c r="AO504" s="29">
        <v>2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>
        <v>1</v>
      </c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>
        <v>1</v>
      </c>
      <c r="AP509" s="29"/>
      <c r="AQ509" s="29"/>
      <c r="AR509" s="26"/>
      <c r="AS509" s="26"/>
      <c r="AT509" s="29"/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1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1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1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1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>
        <v>1</v>
      </c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2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</v>
      </c>
      <c r="Q774" s="26">
        <f>SUM(Q775:Q835)</f>
        <v>0</v>
      </c>
      <c r="R774" s="26">
        <f>SUM(R775:R835)</f>
        <v>2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3</v>
      </c>
      <c r="AJ774" s="26">
        <f>SUM(AJ775:AJ835)</f>
        <v>3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1</v>
      </c>
      <c r="AP774" s="26">
        <f>SUM(AP775:AP835)</f>
        <v>1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3</v>
      </c>
      <c r="AX774" s="26">
        <f>SUM(AX775:AX835)</f>
        <v>2</v>
      </c>
      <c r="AY774" s="26">
        <f>SUM(AY775:AY835)</f>
        <v>0</v>
      </c>
      <c r="AZ774" s="26">
        <f>SUM(AZ775:AZ835)</f>
        <v>1</v>
      </c>
      <c r="BA774" s="26">
        <f>SUM(BA775:BA835)</f>
        <v>0</v>
      </c>
      <c r="BB774" s="26">
        <f>SUM(BB775:BB835)</f>
        <v>0</v>
      </c>
      <c r="BC774" s="26">
        <f>SUM(BC775:BC835)</f>
        <v>3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1</v>
      </c>
      <c r="BJ774" s="26">
        <f>SUM(BJ775:BJ835)</f>
        <v>1</v>
      </c>
      <c r="BK774" s="26">
        <f>SUM(BK775:BK835)</f>
        <v>0</v>
      </c>
      <c r="BL774" s="26">
        <f>SUM(BL775:BL835)</f>
        <v>0</v>
      </c>
      <c r="BM774" s="26">
        <f>SUM(BM775:BM835)</f>
        <v>1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2</v>
      </c>
      <c r="F815" s="29">
        <v>2</v>
      </c>
      <c r="G815" s="29"/>
      <c r="H815" s="26">
        <v>2</v>
      </c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2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2</v>
      </c>
      <c r="AK815" s="26"/>
      <c r="AL815" s="26"/>
      <c r="AM815" s="29"/>
      <c r="AN815" s="29"/>
      <c r="AO815" s="29"/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2</v>
      </c>
      <c r="AX815" s="29">
        <v>2</v>
      </c>
      <c r="AY815" s="29"/>
      <c r="AZ815" s="29"/>
      <c r="BA815" s="26"/>
      <c r="BB815" s="26"/>
      <c r="BC815" s="26">
        <v>2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>
        <v>1</v>
      </c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>
        <v>1</v>
      </c>
      <c r="AP825" s="29"/>
      <c r="AQ825" s="29"/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>
        <v>1</v>
      </c>
      <c r="BD825" s="26"/>
      <c r="BE825" s="29"/>
      <c r="BF825" s="29"/>
      <c r="BG825" s="29"/>
      <c r="BH825" s="29"/>
      <c r="BI825" s="29">
        <v>1</v>
      </c>
      <c r="BJ825" s="29">
        <v>1</v>
      </c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57</v>
      </c>
      <c r="F1580" s="150">
        <f>SUM(F14,F31,F96,F114,F128,F202,F248,F366,F407,F465,F476,F516,F558,F623,F644,F706,F719,F774,F836,F941,F967:F1579)</f>
        <v>56</v>
      </c>
      <c r="G1580" s="150">
        <f>SUM(G14,G31,G96,G114,G128,G202,G248,G366,G407,G465,G476,G516,G558,G623,G644,G706,G719,G774,G836,G941,G967:G1579)</f>
        <v>1</v>
      </c>
      <c r="H1580" s="150">
        <f>SUM(H14,H31,H96,H114,H128,H202,H248,H366,H407,H465,H476,H516,H558,H623,H644,H706,H719,H774,H836,H941,H967:H1579)</f>
        <v>4</v>
      </c>
      <c r="I1580" s="150">
        <f>SUM(I14,I31,I96,I114,I128,I202,I248,I366,I407,I465,I476,I516,I558,I623,I644,I706,I719,I774,I836,I941,I967:I1579)</f>
        <v>6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21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2</v>
      </c>
      <c r="P1580" s="150">
        <f>SUM(P14,P31,P96,P114,P128,P202,P248,P366,P407,P465,P476,P516,P558,P623,P644,P706,P719,P774,P836,P941,P967:P1579)</f>
        <v>15</v>
      </c>
      <c r="Q1580" s="150">
        <f>SUM(Q14,Q31,Q96,Q114,Q128,Q202,Q248,Q366,Q407,Q465,Q476,Q516,Q558,Q623,Q644,Q706,Q719,Q774,Q836,Q941,Q967:Q1579)</f>
        <v>6</v>
      </c>
      <c r="R1580" s="150">
        <f>SUM(R14,R31,R96,R114,R128,R202,R248,R366,R407,R465,R476,R516,R558,R623,R644,R706,R719,R774,R836,R941,R967:R1579)</f>
        <v>25</v>
      </c>
      <c r="S1580" s="150">
        <f>SUM(S14,S31,S96,S114,S128,S202,S248,S366,S407,S465,S476,S516,S558,S623,S644,S706,S719,S774,S836,S941,S967:S1579)</f>
        <v>8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0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1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2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53</v>
      </c>
      <c r="AJ1580" s="150">
        <f>SUM(AJ14,AJ31,AJ96,AJ114,AJ128,AJ202,AJ248,AJ366,AJ407,AJ465,AJ476,AJ516,AJ558,AJ623,AJ644,AJ706,AJ719,AJ774,AJ836,AJ941,AJ967:AJ1579)</f>
        <v>23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4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26</v>
      </c>
      <c r="AP1580" s="150">
        <f>SUM(AP14,AP31,AP96,AP114,AP128,AP202,AP248,AP366,AP407,AP465,AP476,AP516,AP558,AP623,AP644,AP706,AP719,AP774,AP836,AP941,AP967:AP1579)</f>
        <v>14</v>
      </c>
      <c r="AQ1580" s="150">
        <f>SUM(AQ14,AQ31,AQ96,AQ114,AQ128,AQ202,AQ248,AQ366,AQ407,AQ465,AQ476,AQ516,AQ558,AQ623,AQ644,AQ706,AQ719,AQ774,AQ836,AQ941,AQ967:AQ1579)</f>
        <v>11</v>
      </c>
      <c r="AR1580" s="150">
        <f>SUM(AR14,AR31,AR96,AR114,AR128,AR202,AR248,AR366,AR407,AR465,AR476,AR516,AR558,AR623,AR644,AR706,AR719,AR774,AR836,AR941,AR967:AR1579)</f>
        <v>2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0</v>
      </c>
      <c r="AW1580" s="150">
        <f>SUM(AW14,AW31,AW96,AW114,AW128,AW202,AW248,AW366,AW407,AW465,AW476,AW516,AW558,AW623,AW644,AW706,AW719,AW774,AW836,AW941,AW967:AW1579)</f>
        <v>23</v>
      </c>
      <c r="AX1580" s="150">
        <f>SUM(AX14,AX31,AX96,AX114,AX128,AX202,AX248,AX366,AX407,AX465,AX476,AX516,AX558,AX623,AX644,AX706,AX719,AX774,AX836,AX941,AX967:AX1579)</f>
        <v>8</v>
      </c>
      <c r="AY1580" s="150">
        <f>SUM(AY14,AY31,AY96,AY114,AY128,AY202,AY248,AY366,AY407,AY465,AY476,AY516,AY558,AY623,AY644,AY706,AY719,AY774,AY836,AY941,AY967:AY1579)</f>
        <v>5</v>
      </c>
      <c r="AZ1580" s="150">
        <f>SUM(AZ14,AZ31,AZ96,AZ114,AZ128,AZ202,AZ248,AZ366,AZ407,AZ465,AZ476,AZ516,AZ558,AZ623,AZ644,AZ706,AZ719,AZ774,AZ836,AZ941,AZ967:AZ1579)</f>
        <v>10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15</v>
      </c>
      <c r="BD1580" s="150">
        <f>SUM(BD14,BD31,BD96,BD114,BD128,BD202,BD248,BD366,BD407,BD465,BD476,BD516,BD558,BD623,BD644,BD706,BD719,BD774,BD836,BD941,BD967:BD1579)</f>
        <v>3</v>
      </c>
      <c r="BE1580" s="150">
        <f>SUM(BE14,BE31,BE96,BE114,BE128,BE202,BE248,BE366,BE407,BE465,BE476,BE516,BE558,BE623,BE644,BE706,BE719,BE774,BE836,BE941,BE967:BE1579)</f>
        <v>3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1</v>
      </c>
      <c r="BH1580" s="150">
        <f>SUM(BH14,BH31,BH96,BH114,BH128,BH202,BH248,BH366,BH407,BH465,BH476,BH516,BH558,BH623,BH644,BH706,BH719,BH774,BH836,BH941,BH967:BH1579)</f>
        <v>4</v>
      </c>
      <c r="BI1580" s="150">
        <f>SUM(BI14,BI31,BI96,BI114,BI128,BI202,BI248,BI366,BI407,BI465,BI476,BI516,BI558,BI623,BI644,BI706,BI719,BI774,BI836,BI941,BI967:BI1579)</f>
        <v>6</v>
      </c>
      <c r="BJ1580" s="150">
        <f>SUM(BJ14,BJ31,BJ96,BJ114,BJ128,BJ202,BJ248,BJ366,BJ407,BJ465,BJ476,BJ516,BJ558,BJ623,BJ644,BJ706,BJ719,BJ774,BJ836,BJ941,BJ967:BJ1579)</f>
        <v>5</v>
      </c>
      <c r="BK1580" s="150">
        <f>SUM(BK14,BK31,BK96,BK114,BK128,BK202,BK248,BK366,BK407,BK465,BK476,BK516,BK558,BK623,BK644,BK706,BK719,BK774,BK836,BK941,BK967:BK1579)</f>
        <v>1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3</v>
      </c>
      <c r="BN1580" s="150">
        <f>SUM(BN14,BN31,BN96,BN114,BN128,BN202,BN248,BN366,BN407,BN465,BN476,BN516,BN558,BN623,BN644,BN706,BN719,BN774,BN836,BN941,BN967:BN1579)</f>
        <v>2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8</v>
      </c>
      <c r="BQ1580" s="150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5</v>
      </c>
      <c r="F1581" s="29">
        <v>5</v>
      </c>
      <c r="G1581" s="29"/>
      <c r="H1581" s="26">
        <v>2</v>
      </c>
      <c r="I1581" s="26"/>
      <c r="J1581" s="29"/>
      <c r="K1581" s="29"/>
      <c r="L1581" s="29">
        <v>2</v>
      </c>
      <c r="M1581" s="29"/>
      <c r="N1581" s="26"/>
      <c r="O1581" s="29"/>
      <c r="P1581" s="29">
        <v>2</v>
      </c>
      <c r="Q1581" s="26">
        <v>1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5</v>
      </c>
      <c r="AJ1581" s="26">
        <v>3</v>
      </c>
      <c r="AK1581" s="26"/>
      <c r="AL1581" s="26"/>
      <c r="AM1581" s="29"/>
      <c r="AN1581" s="29"/>
      <c r="AO1581" s="29">
        <v>1</v>
      </c>
      <c r="AP1581" s="29">
        <v>3</v>
      </c>
      <c r="AQ1581" s="29">
        <v>1</v>
      </c>
      <c r="AR1581" s="26"/>
      <c r="AS1581" s="26"/>
      <c r="AT1581" s="29"/>
      <c r="AU1581" s="26"/>
      <c r="AV1581" s="29"/>
      <c r="AW1581" s="29">
        <v>3</v>
      </c>
      <c r="AX1581" s="29">
        <v>2</v>
      </c>
      <c r="AY1581" s="29"/>
      <c r="AZ1581" s="29">
        <v>1</v>
      </c>
      <c r="BA1581" s="26"/>
      <c r="BB1581" s="26"/>
      <c r="BC1581" s="26">
        <v>3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>
        <v>1</v>
      </c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28</v>
      </c>
      <c r="F1582" s="29">
        <v>28</v>
      </c>
      <c r="G1582" s="29"/>
      <c r="H1582" s="26"/>
      <c r="I1582" s="26">
        <v>1</v>
      </c>
      <c r="J1582" s="29"/>
      <c r="K1582" s="29"/>
      <c r="L1582" s="29">
        <v>9</v>
      </c>
      <c r="M1582" s="29"/>
      <c r="N1582" s="26">
        <v>1</v>
      </c>
      <c r="O1582" s="29">
        <v>2</v>
      </c>
      <c r="P1582" s="29">
        <v>5</v>
      </c>
      <c r="Q1582" s="26">
        <v>3</v>
      </c>
      <c r="R1582" s="29">
        <v>11</v>
      </c>
      <c r="S1582" s="29">
        <v>6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1</v>
      </c>
      <c r="AH1582" s="29"/>
      <c r="AI1582" s="29">
        <v>26</v>
      </c>
      <c r="AJ1582" s="26">
        <v>11</v>
      </c>
      <c r="AK1582" s="26"/>
      <c r="AL1582" s="26"/>
      <c r="AM1582" s="29">
        <v>4</v>
      </c>
      <c r="AN1582" s="29"/>
      <c r="AO1582" s="29">
        <v>13</v>
      </c>
      <c r="AP1582" s="29">
        <v>4</v>
      </c>
      <c r="AQ1582" s="29">
        <v>6</v>
      </c>
      <c r="AR1582" s="26">
        <v>1</v>
      </c>
      <c r="AS1582" s="26"/>
      <c r="AT1582" s="29"/>
      <c r="AU1582" s="26"/>
      <c r="AV1582" s="29"/>
      <c r="AW1582" s="29">
        <v>11</v>
      </c>
      <c r="AX1582" s="29">
        <v>5</v>
      </c>
      <c r="AY1582" s="29">
        <v>2</v>
      </c>
      <c r="AZ1582" s="29">
        <v>4</v>
      </c>
      <c r="BA1582" s="26">
        <v>1</v>
      </c>
      <c r="BB1582" s="26"/>
      <c r="BC1582" s="26">
        <v>7</v>
      </c>
      <c r="BD1582" s="26">
        <v>1</v>
      </c>
      <c r="BE1582" s="29">
        <v>2</v>
      </c>
      <c r="BF1582" s="29"/>
      <c r="BG1582" s="29"/>
      <c r="BH1582" s="29">
        <v>3</v>
      </c>
      <c r="BI1582" s="29">
        <v>4</v>
      </c>
      <c r="BJ1582" s="29">
        <v>3</v>
      </c>
      <c r="BK1582" s="29">
        <v>1</v>
      </c>
      <c r="BL1582" s="29"/>
      <c r="BM1582" s="29"/>
      <c r="BN1582" s="29"/>
      <c r="BO1582" s="29"/>
      <c r="BP1582" s="26">
        <v>4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24</v>
      </c>
      <c r="F1583" s="29">
        <v>23</v>
      </c>
      <c r="G1583" s="29">
        <v>1</v>
      </c>
      <c r="H1583" s="26">
        <v>2</v>
      </c>
      <c r="I1583" s="26">
        <v>5</v>
      </c>
      <c r="J1583" s="29"/>
      <c r="K1583" s="29"/>
      <c r="L1583" s="29">
        <v>10</v>
      </c>
      <c r="M1583" s="29"/>
      <c r="N1583" s="26"/>
      <c r="O1583" s="29"/>
      <c r="P1583" s="29">
        <v>8</v>
      </c>
      <c r="Q1583" s="26">
        <v>2</v>
      </c>
      <c r="R1583" s="29">
        <v>12</v>
      </c>
      <c r="S1583" s="29">
        <v>2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>
        <v>1</v>
      </c>
      <c r="AD1583" s="29"/>
      <c r="AE1583" s="29"/>
      <c r="AF1583" s="29"/>
      <c r="AG1583" s="29">
        <v>1</v>
      </c>
      <c r="AH1583" s="29"/>
      <c r="AI1583" s="29">
        <v>22</v>
      </c>
      <c r="AJ1583" s="26">
        <v>9</v>
      </c>
      <c r="AK1583" s="26"/>
      <c r="AL1583" s="26"/>
      <c r="AM1583" s="29"/>
      <c r="AN1583" s="29"/>
      <c r="AO1583" s="29">
        <v>12</v>
      </c>
      <c r="AP1583" s="29">
        <v>7</v>
      </c>
      <c r="AQ1583" s="29">
        <v>4</v>
      </c>
      <c r="AR1583" s="26">
        <v>1</v>
      </c>
      <c r="AS1583" s="26"/>
      <c r="AT1583" s="29"/>
      <c r="AU1583" s="26"/>
      <c r="AV1583" s="29"/>
      <c r="AW1583" s="29">
        <v>9</v>
      </c>
      <c r="AX1583" s="29">
        <v>1</v>
      </c>
      <c r="AY1583" s="29">
        <v>3</v>
      </c>
      <c r="AZ1583" s="29">
        <v>5</v>
      </c>
      <c r="BA1583" s="26"/>
      <c r="BB1583" s="26"/>
      <c r="BC1583" s="26">
        <v>5</v>
      </c>
      <c r="BD1583" s="26">
        <v>2</v>
      </c>
      <c r="BE1583" s="29">
        <v>1</v>
      </c>
      <c r="BF1583" s="29"/>
      <c r="BG1583" s="29">
        <v>1</v>
      </c>
      <c r="BH1583" s="29">
        <v>1</v>
      </c>
      <c r="BI1583" s="29">
        <v>1</v>
      </c>
      <c r="BJ1583" s="29">
        <v>1</v>
      </c>
      <c r="BK1583" s="29"/>
      <c r="BL1583" s="29"/>
      <c r="BM1583" s="29">
        <v>2</v>
      </c>
      <c r="BN1583" s="29">
        <v>2</v>
      </c>
      <c r="BO1583" s="29"/>
      <c r="BP1583" s="26">
        <v>4</v>
      </c>
      <c r="BQ1583" s="26">
        <v>1</v>
      </c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2</v>
      </c>
      <c r="F1585" s="29">
        <v>2</v>
      </c>
      <c r="G1585" s="29"/>
      <c r="H1585" s="26"/>
      <c r="I1585" s="26"/>
      <c r="J1585" s="29"/>
      <c r="K1585" s="29"/>
      <c r="L1585" s="29"/>
      <c r="M1585" s="29"/>
      <c r="N1585" s="26"/>
      <c r="O1585" s="29"/>
      <c r="P1585" s="29">
        <v>1</v>
      </c>
      <c r="Q1585" s="26"/>
      <c r="R1585" s="29">
        <v>1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2</v>
      </c>
      <c r="AJ1585" s="26"/>
      <c r="AK1585" s="26"/>
      <c r="AL1585" s="26"/>
      <c r="AM1585" s="29">
        <v>1</v>
      </c>
      <c r="AN1585" s="29"/>
      <c r="AO1585" s="29">
        <v>1</v>
      </c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/>
      <c r="J1586" s="26"/>
      <c r="K1586" s="26"/>
      <c r="L1586" s="29"/>
      <c r="M1586" s="29"/>
      <c r="N1586" s="26">
        <v>1</v>
      </c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>
        <v>2</v>
      </c>
      <c r="AJ1586" s="26"/>
      <c r="AK1586" s="26"/>
      <c r="AL1586" s="26"/>
      <c r="AM1586" s="29"/>
      <c r="AN1586" s="29"/>
      <c r="AO1586" s="29"/>
      <c r="AP1586" s="29">
        <v>1</v>
      </c>
      <c r="AQ1586" s="29">
        <v>1</v>
      </c>
      <c r="AR1586" s="26">
        <v>1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&amp;L5B8B46FB&amp;CФорма № 6-8, Підрозділ: Покровський районний суд Дніпропетровської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1</v>
      </c>
      <c r="G19" s="26">
        <v>2</v>
      </c>
      <c r="H19" s="26"/>
      <c r="I19" s="26">
        <v>1</v>
      </c>
      <c r="J19" s="26"/>
      <c r="K19" s="26"/>
      <c r="L19" s="26">
        <v>1</v>
      </c>
      <c r="M19" s="26"/>
      <c r="N19" s="26">
        <v>1</v>
      </c>
      <c r="O19" s="26"/>
      <c r="P19" s="26"/>
      <c r="Q19" s="26"/>
      <c r="R19" s="26"/>
      <c r="S19" s="26">
        <v>1</v>
      </c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/>
      <c r="I20" s="26">
        <v>1</v>
      </c>
      <c r="J20" s="26"/>
      <c r="K20" s="26"/>
      <c r="L20" s="26">
        <v>1</v>
      </c>
      <c r="M20" s="26"/>
      <c r="N20" s="26">
        <v>1</v>
      </c>
      <c r="O20" s="26"/>
      <c r="P20" s="26"/>
      <c r="Q20" s="26"/>
      <c r="R20" s="26"/>
      <c r="S20" s="26">
        <v>1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1</v>
      </c>
      <c r="G24" s="26">
        <v>1</v>
      </c>
      <c r="H24" s="26"/>
      <c r="I24" s="26">
        <v>1</v>
      </c>
      <c r="J24" s="26"/>
      <c r="K24" s="26"/>
      <c r="L24" s="26"/>
      <c r="M24" s="26"/>
      <c r="N24" s="26">
        <v>1</v>
      </c>
      <c r="O24" s="26"/>
      <c r="P24" s="26"/>
      <c r="Q24" s="26"/>
      <c r="R24" s="26">
        <v>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2</v>
      </c>
      <c r="G45" s="26">
        <f>SUM(G11,G13,G14,G15,G16,G17,G19,G23,G24,G25,G26,G28,G29,G30,G31,G32,G33,G34,G35,G36,G38,G42,G43,G44)</f>
        <v>3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2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2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1</v>
      </c>
      <c r="S45" s="26">
        <f>SUM(S11,S13,S14,S15,S16,S17,S19,S23,S24,S25,S26,S28,S29,S30,S31,S32,S33,S34,S35,S36,S38,S42,S43,S44)</f>
        <v>1</v>
      </c>
      <c r="T45" s="26">
        <f>SUM(T11,T13,T14,T15,T16,T17,T19,T23,T24,T25,T26,T28,T29,T30,T31,T32,T33,T34,T35,T36,T38,T42,T43,T44)</f>
        <v>1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3</v>
      </c>
      <c r="AP45" s="26">
        <f>SUM(AP11,AP13,AP14,AP15,AP16,AP17,AP19,AP23,AP24,AP25,AP26,AP28,AP29,AP30,AP31,AP32,AP33,AP34,AP35,AP36,AP38,AP42,AP43,AP44)</f>
        <v>3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&amp;L5B8B46FB&amp;CФорма № 6-8, Підрозділ: Покровський районний суд Дніпропетровської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134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&amp;L5B8B46FB&amp;C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134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&amp;L5B8B46FB&amp;C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134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&amp;L5B8B46FB&amp;C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2016-09-20T13:45:48Z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6-8_00189_2.2016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5B8B46FB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