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<sst xmlns="http://schemas.openxmlformats.org/spreadsheetml/2006/main" count="177" uniqueCount="146">
  <si>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</si>
  <si>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</si>
  <si>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</si>
  <si>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</si>
  <si>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</si>
  <si>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</si>
  <si>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</si>
  <si>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</si>
  <si>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</si>
  <si>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</si>
  <si>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</si>
  <si>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</si>
  <si>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</si>
  <si>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</si>
  <si>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</si>
  <si>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</si>
  <si>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</si>
  <si>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</si>
  <si>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</si>
  <si>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</si>
  <si>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</si>
  <si>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</si>
  <si>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</si>
  <si>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</si>
  <si>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</si>
  <si>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</si>
  <si>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</si>
  <si>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</si>
  <si>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</si>
  <si>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</si>
  <si>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</si>
  <si>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</si>
  <si>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</si>
  <si>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</si>
  <si>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</si>
  <si>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</si>
  <si>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</si>
  <si>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</si>
  <si>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</si>
  <si>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</si>
  <si>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</si>
  <si>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</si>
  <si>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</si>
  <si>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</si>
  <si>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</si>
  <si>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</si>
  <si>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</si>
  <si>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</si>
  <si>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</si>
  <si>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</si>
  <si>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</si>
  <si>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</si>
  <si>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</si>
  <si>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</si>
  <si>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</si>
  <si>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</si>
  <si>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</si>
  <si>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</si>
  <si>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</si>
  <si>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</si>
  <si>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</si>
  <si>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</si>
  <si>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</si>
  <si>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</si>
  <si>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</si>
  <si>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</si>
  <si>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</si>
  <si>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</si>
  <si>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</si>
  <si>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</si>
  <si>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</si>
  <si>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</si>
  <si>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</si>
  <si>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</si>
  <si>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</si>
  <si>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</si>
  <si>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</si>
  <si>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</si>
  <si>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</si>
  <si>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</si>
  <si>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</si>
  <si>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</si>
  <si>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</si>
  <si>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</si>
  <si>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</si>
  <si>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</si>
  <si>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</si>
  <si>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</si>
  <si>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</si>
  <si>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</si>
  <si>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</si>
  <si>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</si>
  <si>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</si>
  <si>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</si>
  <si>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</si>
  <si>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</si>
  <si>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</si>
  <si>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</si>
  <si>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</si>
  <si>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</si>
  <si>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</si>
  <si>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</si>
  <si>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</si>
  <si>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</si>
  <si>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</si>
  <si>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</si>
  <si>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</si>
  <si>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</si>
  <si>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</si>
  <si>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</si>
  <si>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</si>
  <si>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</si>
  <si>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</si>
  <si>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</si>
  <si>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</si>
  <si>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</si>
  <si>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</si>
  <si>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</si>
  <si>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</si>
  <si>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</si>
  <si>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</si>
  <si>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</si>
  <si>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</si>
  <si>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</si>
  <si>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</si>
  <si>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</si>
  <si>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</si>
  <si>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</si>
  <si>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</si>
  <si>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</si>
  <si>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</si>
  <si>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</si>
  <si>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</si>
  <si>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</si>
  <si>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</si>
  <si>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О.С. Пустовар</t>
  </si>
  <si>
    <t>В.К. Головко</t>
  </si>
  <si>
    <t>(05638)2-11-34</t>
  </si>
  <si>
    <t>(05638)2-11-81</t>
  </si>
  <si>
    <t>inbox@pok.dp.court.gov.ua</t>
  </si>
  <si>
    <t>1 липня 2016 року</t>
  </si>
  <si>
    <t>перше півріччя 2016 року</t>
  </si>
  <si>
    <t>Покровський районний суд Дніпропетровської області</t>
  </si>
  <si>
    <t>53600. Дніпропетровська область</t>
  </si>
  <si>
    <t>смт. Покровське</t>
  </si>
  <si>
    <t>вул. Дмитра Яворницького. 134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</si>
</sst>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64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48</v>
      </c>
      <c r="B3" s="195"/>
      <c r="C3" s="195"/>
      <c r="D3" s="195"/>
      <c r="E3" s="195"/>
      <c r="F3" s="195"/>
      <c r="G3" s="221" t="s">
        <v>13</v>
      </c>
      <c r="H3" s="195" t="s">
        <v>65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66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49</v>
      </c>
      <c r="B6" s="200"/>
      <c r="C6" s="200"/>
      <c r="D6" s="200"/>
      <c r="E6" s="200"/>
      <c r="F6" s="200"/>
      <c r="G6" s="11">
        <v>1</v>
      </c>
      <c r="H6" s="22">
        <v>86</v>
      </c>
      <c r="I6" s="33"/>
      <c r="J6" s="42"/>
    </row>
    <row r="7" spans="1:10" ht="33" customHeight="1">
      <c r="A7" s="226" t="s">
        <v>50</v>
      </c>
      <c r="B7" s="227"/>
      <c r="C7" s="227"/>
      <c r="D7" s="227"/>
      <c r="E7" s="227"/>
      <c r="F7" s="227"/>
      <c r="G7" s="11">
        <v>2</v>
      </c>
      <c r="H7" s="22">
        <v>66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>
        <v>1</v>
      </c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51</v>
      </c>
      <c r="B10" s="206"/>
      <c r="C10" s="206"/>
      <c r="D10" s="206"/>
      <c r="E10" s="206"/>
      <c r="F10" s="206"/>
      <c r="G10" s="11">
        <v>5</v>
      </c>
      <c r="H10" s="55">
        <f>H11+H12</f>
        <v>20</v>
      </c>
      <c r="I10" s="34">
        <v>8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4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16</v>
      </c>
      <c r="I12" s="34">
        <f>I10</f>
        <v>8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>
        <v>2</v>
      </c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/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2</v>
      </c>
      <c r="I15" s="23">
        <v>1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1</v>
      </c>
      <c r="I16" s="23"/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52</v>
      </c>
      <c r="B18" s="211"/>
      <c r="C18" s="211"/>
      <c r="D18" s="212"/>
      <c r="E18" s="216" t="s">
        <v>53</v>
      </c>
      <c r="F18" s="217"/>
      <c r="G18" s="11">
        <v>13</v>
      </c>
      <c r="H18" s="22"/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/>
      <c r="I19" s="33"/>
      <c r="J19" s="37"/>
    </row>
    <row r="20" spans="1:10" ht="39.75" customHeight="1" thickBot="1">
      <c r="A20" s="231" t="s">
        <v>54</v>
      </c>
      <c r="B20" s="232"/>
      <c r="C20" s="232"/>
      <c r="D20" s="232"/>
      <c r="E20" s="232"/>
      <c r="F20" s="232"/>
      <c r="G20" s="27">
        <v>15</v>
      </c>
      <c r="H20" s="29">
        <v>54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55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57</v>
      </c>
      <c r="B23" s="241"/>
      <c r="C23" s="241"/>
      <c r="D23" s="241"/>
      <c r="E23" s="242"/>
      <c r="F23" s="262" t="s">
        <v>13</v>
      </c>
      <c r="G23" s="280" t="s">
        <v>71</v>
      </c>
      <c r="H23" s="280" t="s">
        <v>72</v>
      </c>
      <c r="I23" s="265" t="s">
        <v>56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58</v>
      </c>
      <c r="B26" s="278"/>
      <c r="C26" s="278"/>
      <c r="D26" s="278"/>
      <c r="E26" s="279"/>
      <c r="F26" s="13">
        <v>1</v>
      </c>
      <c r="G26" s="55">
        <f>SUM(G27:G42)</f>
        <v>148</v>
      </c>
      <c r="H26" s="55">
        <f>SUM(H27:H42)</f>
        <v>148</v>
      </c>
      <c r="I26" s="34">
        <f>SUM(I27:I42)</f>
        <v>8</v>
      </c>
    </row>
    <row r="27" spans="1:21" ht="18" customHeight="1">
      <c r="A27" s="219" t="s">
        <v>59</v>
      </c>
      <c r="B27" s="220"/>
      <c r="C27" s="252" t="s">
        <v>28</v>
      </c>
      <c r="D27" s="253"/>
      <c r="E27" s="254"/>
      <c r="F27" s="13">
        <v>2</v>
      </c>
      <c r="G27" s="22">
        <v>14</v>
      </c>
      <c r="H27" s="22">
        <v>14</v>
      </c>
      <c r="I27" s="23"/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61</v>
      </c>
      <c r="H28" s="22">
        <v>61</v>
      </c>
      <c r="I28" s="23">
        <v>7</v>
      </c>
      <c r="J28" s="46"/>
      <c r="U28" s="54"/>
    </row>
    <row r="29" spans="1:21" ht="18" customHeight="1">
      <c r="A29" s="219"/>
      <c r="B29" s="220"/>
      <c r="C29" s="252" t="s">
        <v>127</v>
      </c>
      <c r="D29" s="253"/>
      <c r="E29" s="254"/>
      <c r="F29" s="13">
        <v>4</v>
      </c>
      <c r="G29" s="22">
        <v>1</v>
      </c>
      <c r="H29" s="22">
        <v>1</v>
      </c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>
        <v>4</v>
      </c>
      <c r="H30" s="22">
        <v>4</v>
      </c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6</v>
      </c>
      <c r="H31" s="22">
        <v>6</v>
      </c>
      <c r="I31" s="23"/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23</v>
      </c>
      <c r="H32" s="22">
        <v>23</v>
      </c>
      <c r="I32" s="23">
        <v>1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/>
      <c r="H33" s="22"/>
      <c r="I33" s="23"/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>
        <v>1</v>
      </c>
      <c r="H35" s="22">
        <v>1</v>
      </c>
      <c r="I35" s="23"/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128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129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38</v>
      </c>
      <c r="H42" s="29">
        <v>38</v>
      </c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62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63</v>
      </c>
      <c r="B45" s="195"/>
      <c r="C45" s="195"/>
      <c r="D45" s="195"/>
      <c r="E45" s="17" t="s">
        <v>13</v>
      </c>
      <c r="F45" s="77" t="s">
        <v>130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/>
      <c r="G47" s="32"/>
      <c r="H47" s="39"/>
    </row>
    <row r="48" spans="1:8" ht="21.75" customHeight="1">
      <c r="A48" s="251" t="s">
        <v>69</v>
      </c>
      <c r="B48" s="248"/>
      <c r="C48" s="248"/>
      <c r="D48" s="248"/>
      <c r="E48" s="13">
        <v>2</v>
      </c>
      <c r="F48" s="23"/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1</v>
      </c>
      <c r="G49" s="32"/>
      <c r="H49" s="39"/>
    </row>
    <row r="50" spans="1:8" ht="21.75" customHeight="1">
      <c r="A50" s="251" t="s">
        <v>70</v>
      </c>
      <c r="B50" s="248"/>
      <c r="C50" s="248"/>
      <c r="D50" s="248"/>
      <c r="E50" s="13">
        <v>4</v>
      </c>
      <c r="F50" s="23">
        <v>1</v>
      </c>
      <c r="G50" s="32"/>
      <c r="H50" s="39"/>
    </row>
    <row r="51" spans="1:8" ht="21.75" customHeight="1">
      <c r="A51" s="219" t="s">
        <v>67</v>
      </c>
      <c r="B51" s="220"/>
      <c r="C51" s="248" t="s">
        <v>60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131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61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&amp;L865807D4&amp;CФорма № 1-1-ОП, Підрозділ: Покровський районний суд Дніпропетровської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119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73</v>
      </c>
      <c r="B3" s="294"/>
      <c r="C3" s="294"/>
      <c r="D3" s="294"/>
      <c r="E3" s="294"/>
      <c r="F3" s="294"/>
      <c r="G3" s="341" t="s">
        <v>13</v>
      </c>
      <c r="H3" s="294" t="s">
        <v>74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75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132</v>
      </c>
      <c r="B6" s="346"/>
      <c r="C6" s="346"/>
      <c r="D6" s="346"/>
      <c r="E6" s="346"/>
      <c r="F6" s="347"/>
      <c r="G6" s="94">
        <v>1</v>
      </c>
      <c r="H6" s="22">
        <v>1</v>
      </c>
      <c r="I6" s="33"/>
      <c r="J6" s="82"/>
    </row>
    <row r="7" spans="1:9" ht="21.75" customHeight="1">
      <c r="A7" s="333" t="s">
        <v>133</v>
      </c>
      <c r="B7" s="334"/>
      <c r="C7" s="334"/>
      <c r="D7" s="334"/>
      <c r="E7" s="334"/>
      <c r="F7" s="334"/>
      <c r="G7" s="94">
        <v>2</v>
      </c>
      <c r="H7" s="22">
        <v>1</v>
      </c>
      <c r="I7" s="33"/>
    </row>
    <row r="8" spans="1:9" ht="21.75" customHeight="1">
      <c r="A8" s="335" t="s">
        <v>76</v>
      </c>
      <c r="B8" s="300"/>
      <c r="C8" s="300"/>
      <c r="D8" s="300"/>
      <c r="E8" s="306" t="s">
        <v>77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78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79</v>
      </c>
      <c r="B10" s="338"/>
      <c r="C10" s="338"/>
      <c r="D10" s="338"/>
      <c r="E10" s="338"/>
      <c r="F10" s="338"/>
      <c r="G10" s="94">
        <v>5</v>
      </c>
      <c r="H10" s="55">
        <f>H11+H12</f>
        <v>0</v>
      </c>
      <c r="I10" s="23"/>
      <c r="J10" s="99"/>
    </row>
    <row r="11" spans="1:9" ht="21.75" customHeight="1">
      <c r="A11" s="348" t="s">
        <v>80</v>
      </c>
      <c r="B11" s="300" t="s">
        <v>1</v>
      </c>
      <c r="C11" s="300"/>
      <c r="D11" s="300"/>
      <c r="E11" s="300"/>
      <c r="F11" s="300"/>
      <c r="G11" s="94">
        <v>6</v>
      </c>
      <c r="H11" s="22"/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81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82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83</v>
      </c>
      <c r="B18" s="306"/>
      <c r="C18" s="306"/>
      <c r="D18" s="306"/>
      <c r="E18" s="306"/>
      <c r="F18" s="100" t="s">
        <v>84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134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125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85</v>
      </c>
      <c r="B24" s="318"/>
      <c r="C24" s="318"/>
      <c r="D24" s="319"/>
      <c r="E24" s="323" t="s">
        <v>13</v>
      </c>
      <c r="F24" s="325" t="s">
        <v>86</v>
      </c>
      <c r="G24" s="325" t="s">
        <v>87</v>
      </c>
      <c r="H24" s="327" t="s">
        <v>88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89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90</v>
      </c>
      <c r="B28" s="308"/>
      <c r="C28" s="297" t="s">
        <v>91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92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93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94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95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96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97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98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99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100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101</v>
      </c>
      <c r="D38" s="95" t="s">
        <v>102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103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126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104</v>
      </c>
      <c r="B44" s="294"/>
      <c r="C44" s="294"/>
      <c r="D44" s="294"/>
      <c r="E44" s="85" t="s">
        <v>13</v>
      </c>
      <c r="F44" s="126" t="s">
        <v>74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105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106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107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108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109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110</v>
      </c>
      <c r="B51" s="288"/>
      <c r="C51" s="284" t="s">
        <v>111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112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113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120</v>
      </c>
      <c r="D58" s="155" t="s">
        <v>121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120</v>
      </c>
      <c r="D61" s="155" t="s">
        <v>121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122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123</v>
      </c>
      <c r="C65" s="171"/>
      <c r="D65" s="193" t="s">
        <v>138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124</v>
      </c>
      <c r="C66" s="150"/>
      <c r="D66" s="194" t="s">
        <v>139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140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>
    <oddFooter>&amp;L865807D4&amp;CФорма № 1-1-ОП, Підрозділ: Покровський районний суд Дніпропетровської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68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141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115</v>
      </c>
      <c r="B12" s="356"/>
      <c r="C12" s="356"/>
      <c r="D12" s="357"/>
      <c r="E12" s="355" t="s">
        <v>116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117</v>
      </c>
      <c r="B14" s="353"/>
      <c r="C14" s="353"/>
      <c r="D14" s="354"/>
      <c r="E14" s="352" t="s">
        <v>118</v>
      </c>
      <c r="F14" s="353"/>
      <c r="G14" s="354"/>
      <c r="H14" s="363" t="s">
        <v>114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142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143</v>
      </c>
      <c r="F20" s="380"/>
      <c r="G20" s="380"/>
      <c r="H20" s="380"/>
      <c r="I20" s="380"/>
      <c r="J20" s="381"/>
      <c r="K20" s="63"/>
    </row>
    <row r="21" spans="1:11" ht="12.75">
      <c r="A21" s="388" t="s">
        <v>144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145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&amp;L865807D4&amp;C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2016-06-22T08:24:21Z</cp:lastPrinted>
  <dcterms:created xsi:type="dcterms:W3CDTF">2015-09-09T11:45:26Z</dcterms:created>
  <dcterms:modified xsi:type="dcterms:W3CDTF">2016-09-20T13:36:59Z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1-1-ОП_00189_2.2016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865807D4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Покровський районний суд Дніпропетровської області</vt:lpwstr>
  </property>
  <property fmtid="{D5CDD505-2E9C-101B-9397-08002B2CF9AE}" pid="14" name="ПідрозділID">
    <vt:i4>376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